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<sst xmlns="http://schemas.openxmlformats.org/spreadsheetml/2006/main" count="1764" uniqueCount="268">
  <si>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</si>
  <si>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</si>
  <si>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</si>
  <si>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</si>
  <si>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</si>
  <si>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</si>
  <si>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</si>
  <si>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</si>
  <si>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</si>
  <si>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</si>
  <si>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</si>
  <si>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</si>
  <si>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</si>
  <si>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</si>
  <si>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</si>
  <si>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</si>
  <si>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</si>
  <si>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</si>
  <si>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</si>
  <si>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</si>
  <si>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</si>
  <si>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</si>
  <si>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</si>
  <si>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</si>
  <si>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</si>
  <si>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</si>
  <si>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</si>
  <si>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</si>
  <si>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</si>
  <si>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VIDASINU</t>
  </si>
  <si>
    <t>Calle 22B # 4W - 33 Barrio El Amparo</t>
  </si>
  <si>
    <t>http://www.esevidasinu.gov.co/</t>
  </si>
  <si>
    <t>MISION: Somos una EMPRESA SOCIAL DEL ESTADO de baja complejidad con un modelo de prestación de servicios enmarcado en la estrategia de atención primaria, proporcionando el bienestar de la salud y de la vida, con servicios que satisfagan de manera continua y permanente las necesidades como ser individual, familiar y social.                                                                        VISION: Ser en el 2019 la empresa líder en la región, ejerciendo el liderazgo en la prestación de servicios de BAJA COMPLEJIDAD alcanzando bajo el mejoramiento continuo, altos niveles de calidad.</t>
  </si>
  <si>
    <t>Prestar servicios de salud                                                                                                ESTRATEGIAS
1. Mejoramiento del proceso de gestión de los recursos económicos.
2. Mejoramiento de la infraestructura.
3. Gestión  humana.
4. Prestación de servicios con calidad.</t>
  </si>
  <si>
    <t xml:space="preserve">LORENA MONTES HERNANDEZ       Telefono 7848910 Ext 106.               email: subadministrativa@esecamueleamparo.gov.co         </t>
  </si>
  <si>
    <t>ASESORÍA JURÍDICA</t>
  </si>
  <si>
    <t>12 MESES</t>
  </si>
  <si>
    <t>Contratacion directa</t>
  </si>
  <si>
    <t>Recursos propios</t>
  </si>
  <si>
    <t>NO</t>
  </si>
  <si>
    <t>NA</t>
  </si>
  <si>
    <t>PRESTACIÓN DE SERVICIOS PROFESIONALES ABOGADA</t>
  </si>
  <si>
    <t>SERVICIO PROFESIONALES COMO CONTADORA</t>
  </si>
  <si>
    <t>SERVICIOS PROFESIONALES COMO  SUPERVISOR OBRAS Y MANTENIMIENTOS</t>
  </si>
  <si>
    <t>PRESTACIÓN DE SERVICIOS PROFESIONALES  REVISORÍA FISCAL</t>
  </si>
  <si>
    <t xml:space="preserve">PRESTACIÓN DE SERVICIOS POR PROCESOS Y SUBPROCESOS EN EL ÁREA ADMINISTRATIVA DE LA E.S.E. </t>
  </si>
  <si>
    <t>PRESTACIÓN DE SERVICIOS POR PROCESOS Y SUBPROCESOS  DE FACTURACIÓN</t>
  </si>
  <si>
    <t>81112200 81112300</t>
  </si>
  <si>
    <t>PRESTACION DE SERVICIO POR PROCESOS Y SUBPROCESOS PARA EL SOPORTE DE LOS  EQUIPOS DE CÓMPUTO Y PERIFERICOS</t>
  </si>
  <si>
    <t>SERVICIOS PROFESIONALES DE PATOLOGO PARA REVISION DE LAS CITOLOGIAS ANORMALES REALIZADAS A LAS USUARIAS</t>
  </si>
  <si>
    <t xml:space="preserve">SERVICIOS PROFESIONALES EN EL AREA DE ESTADISTICAS VITALES Y EPIDEMIOLOGIA EN LOS APLICATIVOS DEL PROGRAMA SIVIGILA Y RUAF ND </t>
  </si>
  <si>
    <t>PRESTACIÓN DE SERVICIOS PROFESIONALES PARA EL SEGUIMIENTO Y APOYO EN LA APLICACIÓN  DE LAS ESTRATEGIAS IAMI Y AIEPI</t>
  </si>
  <si>
    <t xml:space="preserve"> SERVICIOS PROFESIONALES PAR EL SEGUIMIENTO DEL PLAN DE GESTION DE RESIDUOS HOSPITALARIOS</t>
  </si>
  <si>
    <t>HONORARIOS PROFESIONALES PARA LA RACIONALIZACION Y OPTIMIZACION DE LA RELACION DOCENCIA -</t>
  </si>
  <si>
    <t>ESTUDIO DOSIMETRIA</t>
  </si>
  <si>
    <t>11 MESES</t>
  </si>
  <si>
    <t>PRESTACIÓN DE PROCESOS Y SUBPROCESOS PARA EL MANEJO INTEGRAL DE SERVICIOS ASISTENCIALES Y DE APOYO ASISTENCIAL</t>
  </si>
  <si>
    <t>PRESTACIÓN DE SERVICIOS POR PROCESOS Y SUBPROCESOS DE MEDICINA GENERAL EN EL ÁREA DE URGENCIAS</t>
  </si>
  <si>
    <t>1 MESES</t>
  </si>
  <si>
    <t>53102708 53102710</t>
  </si>
  <si>
    <t>86101806 86101807 86101808</t>
  </si>
  <si>
    <t xml:space="preserve">CAPACITACION FUNCIONARIOS </t>
  </si>
  <si>
    <t>SERVICIO DE TELECOMUNICACIONES</t>
  </si>
  <si>
    <t>78102201 78102202  78102203</t>
  </si>
  <si>
    <t>SERVICIOS DE ENVIO DE CORRESPONDENCIA Y OTROS ENVIOS POSTALES</t>
  </si>
  <si>
    <t xml:space="preserve">83101500  83101800 </t>
  </si>
  <si>
    <t>SERVIOS PUBLICOS (Energia, acueducto y alcantarillado)</t>
  </si>
  <si>
    <t>POLIZA DE MANEJO GLOBAL SECTOR OFICIAL</t>
  </si>
  <si>
    <t>SOAT DE MOTOCARRO PLACA ABP412</t>
  </si>
  <si>
    <t xml:space="preserve">PRESTACIÓN DE SERVICIOS POR PROCESOS Y SUBPROCESOS  DE SERVICIOS GENERALES </t>
  </si>
  <si>
    <t>SERVICIOS DE VIGILANCIA Y SEGURIDAD   PRIVADA</t>
  </si>
  <si>
    <t>SERVICIOS DE VIGILANCIA ELECTRONICA SISTEMATIZADA</t>
  </si>
  <si>
    <t>SERVICIO DE TRANSPORTE, RECOLECCIÓN DE RESIDUOS BIOLÓGICOS</t>
  </si>
  <si>
    <t>PRESTACIÓN DE SERVICIOS DE LAVANDERÍA HOSPITALARIA</t>
  </si>
  <si>
    <t>SERVICIO DE ALIMENTACION HOSPITALARIA</t>
  </si>
  <si>
    <t>SERVICIOS DE SALUD – LECTURA DE IMÁGENES DIAGNOSTICAS</t>
  </si>
  <si>
    <t>SERVICIO DE LABORATORIO CLÍNICO DE BAJA COMPLEJIDAD –OUTSOURCING</t>
  </si>
  <si>
    <t xml:space="preserve">SUMINISTRO DE SERVICIOS FARMACEUTICOS AMBULATORIOS, DE BAJA COMPLEJIDAD – Y DE CONTRARREFERENCIADOS AL NIVEL I CONTEMPLADOS EN EL POS-S A LOS AFILIADOS DE EPS-S, DE LA ESE </t>
  </si>
  <si>
    <t xml:space="preserve">EXÁMENES DE LABORATORIO Y/O DIAGNÓSTICOS PARA LAS EVALUACIONES DE INGRESO Y EL SISTEMA DE VIGILANCIA EPIDEMIOLÓGICA </t>
  </si>
  <si>
    <t>ACTIVIDADES DEL SISTEMA DE VIGILANCIA EPIDEMIOLÓGICA Y PROMOCIÓN Y PREVENCIÓN</t>
  </si>
  <si>
    <t>2 MESES</t>
  </si>
  <si>
    <t>MEDICIONES AMBIENTALES (ILUMINACIÓN, RUIDO Y RADIACIONES IONIZANTES)</t>
  </si>
  <si>
    <t>PROGRAMA DE INSPECCIONES (E.P.P., ÁREAS DE TRABAJO, VEHÍCULOS, EXTINTORES, BOTIQUINES, ETC.)</t>
  </si>
  <si>
    <t>PLAN ESTRATÉGICO DE SEGURIDAD VIAL</t>
  </si>
  <si>
    <t>46181500   46181600  46181700  46181800 46181900</t>
  </si>
  <si>
    <t>ELEMENTOS ERGONÓMICOS</t>
  </si>
  <si>
    <t>42171600 42172000</t>
  </si>
  <si>
    <t>EQUIPOS DE EMERGENCIA</t>
  </si>
  <si>
    <t>53102710  46201000</t>
  </si>
  <si>
    <t>DOTACIÓN A BRIGADAS</t>
  </si>
  <si>
    <t>PRESTACIÓN DE SERVICIOS DE SOPORTE TÉCNICO A LA RED CONVERGENTE DE LA ESE</t>
  </si>
  <si>
    <t>SERVICIO DE MANTNEIMIENTO PREVENTIVO Y CORRECTIVO A LOS EQUIPOS ODONTOLOGICOS</t>
  </si>
  <si>
    <t xml:space="preserve"> SERVICIOS DE MANTENIMIENTO, RECARGAS Y REMANUFACTURACION DE TONERS Y CARTUCHOS PARA LAS IMPRESORAS </t>
  </si>
  <si>
    <t xml:space="preserve"> PRESTRACION DE SERVICIOS DE FUMIGACION, CONTROL DE PLAGAS Y VECTORES</t>
  </si>
  <si>
    <t xml:space="preserve"> SERVICIO DE MANTENIMIENTO DE GENERADORES ELECTRICOS DE DIFERENTE AREAS ASISTENCIALES</t>
  </si>
  <si>
    <t>SERVICIO GENERAL DE SOLDADURA Y HERRAJE</t>
  </si>
  <si>
    <t xml:space="preserve">SERVICIO DE MANTENIMIENTO PREVENTIVO Y CORRECTIVO DEL SISTEMAS DE REDES DE GASES MEDICINALES </t>
  </si>
  <si>
    <t xml:space="preserve">SERVICIO  MANTENIMIENTO DE NEVERAS TRADICIONALES  </t>
  </si>
  <si>
    <t xml:space="preserve">SERVICIOS MANTENIMIENTO  MUEBLES Y ENSERES DE LA ESE </t>
  </si>
  <si>
    <t>10 MESES</t>
  </si>
  <si>
    <t xml:space="preserve">SERVICIO DE MANTENIMIENTO PREVENTIVO Y CORRECTIVO A LOS EQUIPOS BIOMEDICOS </t>
  </si>
  <si>
    <t>SERVICIO DE CALIBRACION DE EQUIPOS</t>
  </si>
  <si>
    <t>SERVICIO MANTENIMIENTO DEL PARQUE AUTOMOTOR</t>
  </si>
  <si>
    <t>39121500 42142604 12352104 42141500 42272301 42151660 51102710 42312400 42192600 42271709 42142604 41113025 42291600 42241800 42161505 42143103 39121436 42311511 42132205 42272008 42143600 42172100  42142609 41103801 41103801 14111538 53131622 42312201 41116205 53131504 41116113 42293505 42231701 42132200 41112213 41112211 42271903 42151600 42311506</t>
  </si>
  <si>
    <t>KIT CITOLOGICO</t>
  </si>
  <si>
    <t>OXIGENO MEDICADO</t>
  </si>
  <si>
    <t>MATERIAL E INSUMOS ODONTOLOGICOS</t>
  </si>
  <si>
    <t>42151800 42151600 42151900 42152400 42152500</t>
  </si>
  <si>
    <t>PAPELERIA Y UTILES DE OFICINA</t>
  </si>
  <si>
    <t xml:space="preserve">41115612 44122027 44121600 44121612 44121701 60121535 44111515  44101808 44122003  14111519 43201809 44121600 31201503 31201517 44122104 44121802 44122011 44111800 44122000 44122107 44121615 44121622 44121706 44121706 44121708 14121901 44101602 14111507 44121503 44101802 12171703 44121618 </t>
  </si>
  <si>
    <t>LUBRICANTES Y COMBUSTIBLES</t>
  </si>
  <si>
    <t>78181701 15121520</t>
  </si>
  <si>
    <t>SEMANA DE LA SEGURIDAD Y SALUD EN EL TRABAJO</t>
  </si>
  <si>
    <t>OTROS GASTOS ADMINISTRATIVOS</t>
  </si>
  <si>
    <t>HONORARIO EN PROCESOS JUDICIALES</t>
  </si>
  <si>
    <t>ACUERDO SINDICATO - BONOS DE RECREACION</t>
  </si>
  <si>
    <t xml:space="preserve">Lorena Montes Hernandez                                                     Telefono 7848910 Ext 106. email: subadministrativa@esecamueleamparo.gov.co    </t>
  </si>
  <si>
    <t>1 MES</t>
  </si>
  <si>
    <t>3 MESES</t>
  </si>
  <si>
    <t>6 MESES</t>
  </si>
  <si>
    <t>4 MESES</t>
  </si>
  <si>
    <t>9 MESES</t>
  </si>
  <si>
    <t>PRESTACIÓN DE SERVICIOS DE ASESORÍA Y APOYO EN LA GESTIÓN DEL PROCESO DE RECAUDO DE LA CARTERA DE LA ESE VIDASINÚ</t>
  </si>
  <si>
    <t>MANTENIMIENTO INFRAESTRUCTURA DIFERENTES SEDES</t>
  </si>
  <si>
    <t xml:space="preserve"> 5MESES</t>
  </si>
  <si>
    <t>FORTALECIMIENTO DE LA ESTRATEGIA DE SERVICIOS AMIGABLES MEDIANTE LA FORMACIÓN Y ACOMPAÑAMIENTO PSICOSOCIAL PARA LA PREVENCIÓN DE TRASTORNOS ASOCIADOS AL CONSUMO DE SUSTANCIAS PSICOACTIVAS EN ADOLESCENTES</t>
  </si>
  <si>
    <t xml:space="preserve">MEJORAMIENTO DE INFRAESTRUCTURA FISICA DE LA UPSS LA CANDELARIA, ADSCRITA A LA ESE VIDASINU </t>
  </si>
  <si>
    <t>7 MESES</t>
  </si>
  <si>
    <t>FORTALECIMIENTO A LAS ACCIONES DE PROMOCIÓN Y PREVENCIÓN DE LA ENFERMEDAD EN LA POBLACION ADULTO MAYOR QUE COSULTAN LOS SERVICIOS DE LA E.S.E VIDASINÚ.PSICOACTIVAS EN ADOLESCENTES</t>
  </si>
  <si>
    <t xml:space="preserve">FORTALECIMIENTO A LAS ACCIONES DE PROMOCIÓN Y PREVENCIÓN MEDIANTE EL ESTUDIO Y CARACTERIZACIÓN DE LA POBLACIÓN DE LOS CORREGIMIENTOS DE LETICIA, MARTINICA, PUEBLO BUJO Y NUEVO PARAÍSO </t>
  </si>
  <si>
    <t>5 MESES</t>
  </si>
  <si>
    <t>SUMINISTRO DE DETERGENTE ESPECIALIZADO PARA LIMPIEZA DE SUPERFICIES Y EQUIPOS BIOMÉDICOS</t>
  </si>
  <si>
    <t>SUMINISTRO E INSTALACIÓN DE LICENCIAS TSPLUS Y COMPREHENSIVA GATEWAY</t>
  </si>
  <si>
    <t>SUMINISTRO DE LICENCIAS MICROSOFT OFFICE 365</t>
  </si>
  <si>
    <t>15 DIAS</t>
  </si>
  <si>
    <t>SERVICIO MANTENIMIENTO DE ASCENSOR</t>
  </si>
  <si>
    <t>5 MESES Y 15 DIAS</t>
  </si>
  <si>
    <t>SUMINISTRO DE ELEMENTOS DE PROTECCIÓN RADIOLÓGICA PARA EL PERSONAL OCUPACIONALMENTE EXPUESTO, DE CONFORMIDAD A LA OFERTA ECONÓMICA No. 0041 PRESENTADA Y ACEPTADA POR LA EMPRESA</t>
  </si>
  <si>
    <t>10 MESES y 20 DIAS</t>
  </si>
  <si>
    <t xml:space="preserve">ADECUACION DE LA CASA MATERNA Y PINTURA EN LAS UNIDADES DE PRESTACION DE SERVICIOS DE SALUD EL DORADO, RANCHO GRANDE, EDMUNDO LOPEZ, MOGAMBO, 6 DE MARZO, SEDE ALTERNA CANTACLARO, LOS GARZONES, GUASIMAL, LA MANTA, LAS PALOMAS, MARACAYO, MOCHILA, NUEVA LUCIA, EL SABANAL, SAN ANTERIDO Y TRES PIEDRAS, ADSCRITA A LA ESE VIDASINU </t>
  </si>
  <si>
    <t>MEJORAMIENTO Y AMPLIACION DE LA UNIDAD PRESTADORA DE SERVICIOS DE SALUD DE LAS PALOMAS, TRES PALMAS, AMAURY GARCIA BURGOS, MARTINICA, SANTA ISABEL, BUENOS AIRES, GUATEQUE Y GUASIMAL.</t>
  </si>
  <si>
    <t>ADECUACIONES MENORES EN LAS UNIDADES PRESTADORAS DE SERVICIOS DE SALUD HOSPITAL CANTACLARO, EL AMPARO, LA GLORIA Y CAMILO TORRES, VILLA CIELO, NUEVO HORIZONTE, SANTA ISABEL E INSTALACION DE BARRAS PARA  DISCAPACITADOS.</t>
  </si>
  <si>
    <t>SERVICIO MANTENIMIENTO CORRECTIVO DE NEVERAS HORIZONTALES Y ENFRIADORES DE PAI</t>
  </si>
  <si>
    <t>ACCIONES DE FORTALECIMIENTO DE LA ESTRATEGIA DE PREVENCIÓN DE LA TUBERCULOSIS MEDIANTE LA GESTIÓN COMPLEMENTARIA PARA REDUCIR LA CARGA DE LA ENFERMEDAD EN LA E.S.E. VIDASINÚ.</t>
  </si>
  <si>
    <t>INTERVENTORÍA TÉCNICA, ADMINISTRATIVA, FINANCIERA, AMBIENTAL, LEGAL Y CONTABLE PARA LA OBRA DE LA REMODELACIÓN Y AMPLIACIÓN DE LA UPSS LA GRANJA ADSCRITA A LA E.S.E. VIDASINÚ DERIVADO DEL CONVENIO N° 024-2013 ENTRE E.S.E. CAMU EL AMPARO HOY E.S.E. VIDASINÚ Y EL MUNICIPIO DE MONTERÍA</t>
  </si>
  <si>
    <t xml:space="preserve">Lorena Montes Hernandez                                                     Telefono 7848910 Ext 106. email: subadministrativa@esevidasinu.gov.co                                                                 </t>
  </si>
  <si>
    <t>SUMINISTRO DE MEDICAMENTOS Y DISPOSITIVOS MÉDICOS</t>
  </si>
  <si>
    <t>EXPEDICIÓN GARANTÍA ÚNICA A FAVOR DE ENTES ESTATALES</t>
  </si>
  <si>
    <t>SERVICIO DE PUBLICIDAD RADIAL EN EL PROGRAMA “EL SERVICIO INFORMATIVO” EMITIDO DE LUNES A VIERNES EN EL HORARIO DE 10:30 A 11:00 A.M. A TRAVÉS DE LA EMISORA FERGONER VIRTUAL STEREO</t>
  </si>
  <si>
    <t>SERVICIO DE PUBLICIDAD RADIAL EN LA SECCIÓN “POR LOS BARRIOS CON JAVIER BARRIOS” EMITIDO DE LUNES A VIERNES EN EL HORARIO DE 06:00 A 07:00 A.M. A TRAVÉS DE LA EMISORA FRECUENCIA BOLIVARIANA</t>
  </si>
  <si>
    <t>SERVICIO DE PUBLICIDAD CONSISTENTE EN UNA (1) PUBLICACIÓN DIARIA DE LUNES A VIERNES DE LA MARCA E.S.E. VIDASINÚ, EN TODAS LAS REDES SOCIALES A TRAVÉS DEL DIARIO DIGITAL LA RAZÓN.CO</t>
  </si>
  <si>
    <t>SERVICIO DE PUBLICIDAD CONSISTENTE EN LA EMISIÓN DE OCHO (8) IMPACTOS DIARIOS DISTRIBUIDOS EN LA PROGRAMACIÓN DEL CANAL CNC TELEVISIÓN REGIONAL.</t>
  </si>
  <si>
    <t>SERVICIO DE PUBLICIDAD CONSISTENTE EN UNA (1) PUBLICACIÓN DIARIA DE LUNES A VIERNES DE LA MARCA E.S.E. VIDASINÚ, EN TODAS LAS REDES SOCIALES A TRAVÉS DEL DIARIO DIGITAL MONTERÍA RADIO 38 GRADOS</t>
  </si>
  <si>
    <t>7 MESES Y 29 DIAS</t>
  </si>
  <si>
    <t xml:space="preserve">SERVICIO DE PUBLICIDAD RADIAL EN LA SECCIÓN “POR LOS BARRIOS CON JAVIER BARRIOS” EMITIDO DE LUNES A VIERNES EN EL HORARIO DE 06:00 A 07:00 A.M. A TRAVÉS DE LA EMISORA FRECUENCIA BOLIVARIANA. </t>
  </si>
  <si>
    <t>SERVICIO DE PUBLICIDAD RADIAL EN EL PROGRAMA “EL SERVICIO INFORMATIVO” EMITIDO DE LUNES A VIERNES EN EL HORARIO DE 10:30 A 11:00 A.M. A TRAVÉS DE LA EMISORA FERGONER VIRTUAL STEREO.</t>
  </si>
  <si>
    <t>SERVICIO DE PUBLICIDAD CONSISTENTE EN LA EMISIÓN DE OCHO (8) IMPACTOS DIARIOS DISTRIBUIDOS EN LA PROGRAMACIÓN DEL CANAL CNC TELEVISIÓN REGIONAL</t>
  </si>
  <si>
    <t>SERVICIO DE PUBLICIDAD RADIAL EN EL PROGRAMA “LA CANTALETA” EMITIDO DE LUNES A VIERNES EN EL HORARIO DE 12:30 A 2:30 P.M. A TRAVÉS DE LA EMISORA VIRTUAL LA EXPLOSIVA KZ.</t>
  </si>
  <si>
    <t xml:space="preserve">EXPEDICIÓN PÓLIZA PARA AMPARAR LA EJECUCIÓN DEL CONTRATO INTERADMINISTRATIVO No. 256-2017 SUSCRITO ENTRE EL MUNICIPIO DE MONTERÍA Y LA ESE VIDASINÚ. </t>
  </si>
  <si>
    <t>5 DIAS</t>
  </si>
  <si>
    <t xml:space="preserve">EXPEDICIÓN PÓLIZA MODIFICATORIO No. 6 DEL CONVENIO INTERADMINISTRATIVO No. 024-2013 SUSCRITO ENTRE LA ALCALDÍA DE MONTERÍA Y LA ESE VIDASINÚ. </t>
  </si>
  <si>
    <t>PRESTACIÓN DE SERVICIOS PARA DESARROLLAR ACTIVIDADES ENFOCADAS EN LA SALUD OCUPACIONAL PARA PROMOVER HÁBITOS SALUDABLES EN LOS EMPLEADOS DE LA ESE VIDASINÚ DE CONFORMIDAD A LA OFERTA ECONÓMICA PRESENTADA Y ACEPTADA POR LA EMPRESA</t>
  </si>
  <si>
    <t>8 MESES</t>
  </si>
  <si>
    <t>SERVICIO DE CONSULTA LA/FT Y MONITOREO DE REGISTROS PARA LA PREVENCIÓN DEL RIESGO EN LAS LISTA Y BASES DE DATOS CON REPORTES DE INFORMACIÓN FINANCIERA PARA LA EVALUACIÓN DEL RECURSO HUMANO Y PROVEEDORES DE LA ESE VIDASINÚ.</t>
  </si>
  <si>
    <t>SUMINISTRO DE LLANTAS, BATERÍAS, NEUMÁTICOS, ACEITE, REFRIGERANTES Y LIQUIDO DE FRENOS PARA EL PARQUE AUTOMOTOR DE LA ESE VIDASINÚ DE CONFORMIDAD A LA OFERTA ECONÓMICA PRESENTADA Y ACEPTADA POR LA EMPRESA.</t>
  </si>
  <si>
    <t>4 MESES Y 16 DIAS</t>
  </si>
  <si>
    <t>25172502 25172504 26111703 15121501 25174004 15121509</t>
  </si>
  <si>
    <t>SERVICIO DE RECARGA Y MANTENIMIENTO DE EXTINTORES DE LA E.S.E. VIDASINÚ DE CONFORMIDAD A LA OFERTA ECONÓMICA PRESENTADA Y ACEPTADA POR LA EMPRESA</t>
  </si>
  <si>
    <t>PRESTACIÓN DE SERVICIOS PARA EL MANTENIMIENTO DE EQUIPOS ODONTOLÓGICOS DE LA E.S.E. VIDASINÚ DE CONFORMIDAD A LA OFERTA ECONÓMICA PRESENTADA Y ACEPTADA POR LA EMPRESA.</t>
  </si>
  <si>
    <t>3 MESES y 13 DIAS</t>
  </si>
  <si>
    <t>SERVICIO DE MANTENIMIENTO, CAMBIO DE ACEITE Y LAVADO DEL PARQUEMOTOR PROPIEDAD DE LA E.S.E. VIDASINÚ DE CONFORMIDAD CON LA COTIZACIÓN ACEPTADA.</t>
  </si>
  <si>
    <t xml:space="preserve">SERVICIO DE MONITOREO VEHICULAR SATELITAL A TRAVÉS DE LA TECNOLOGÍA GPS/GPRS PARA EL PARQUE AUTOMOTOR DE LA E.S.E. VIDASINÚ Y REACTIVACIÓN DE EQUIPO GPS LMU-2630. </t>
  </si>
  <si>
    <t>SERVICIO DE PUBLICIDAD CONSISTENTE EN OCHO (8) CUÑAS DIARIAS DE LA MARCA E.S.E. VIDASINÚ, A TRAVÉS DE LA EMISORA LA VOZ DE MONTERÍA.</t>
  </si>
  <si>
    <t>SERVICIO DE MANTENIMIENTO Y REPARACIÓN DE LOS MOTOCARROS DE PLACAS ABG814 ABP408  ABP412 ABP419 Y ABP447 PROPIEDAD DE LA ESE VIDASINÚ.</t>
  </si>
  <si>
    <t>10 MESES y 16 DIAS</t>
  </si>
  <si>
    <t>SERVICIO DE GARANTIA Y MANTENIMIENTO DEL VEHÍCULO DE PLACAS OQE201 PROPIEDAD DE LA ESE VIDASINÚ.</t>
  </si>
  <si>
    <t>SERVICIO DE MANTENIMIENTO DE EQUIPOS DE ACONDICIONADOR DE AIRE DE LOS VEHÍCULOS QUE CONFORMAN EL PARQUE AUTOMOTOR DE LA E.S.E. VIDASINÚ, DE CONFORMIDAD A LA OFERTA ECONÓMICA PRESENTADA Y ACEPTADA POR LA EMPRESA.</t>
  </si>
  <si>
    <t>SUMINISTRO DE LLANTAS, BATERÍAS Y NEUMÁTICOS PARA EL PARQUE AUTOMOTOR DE LA ESE VIDASINÚ DE CONFORMIDAD A LA OFERTA ECONÓMICA PRESENTADA Y ACEPTADA POR LA EMPRESA</t>
  </si>
  <si>
    <t>10 MESES Y 16 DIAS</t>
  </si>
  <si>
    <t>MANTENIMIENTO PREVENTIVO Y CORRECTIVO DE LOS DISPENSADORES DE AGUA Y PLANTAS PURIFICADORAS DE AGUA A BASE DE OZONO DE LA ESE VIDASINÚ, DE CONFORMIDAD A LA OFERTA ECONÓMICA PRESENTADA Y ACEPTADA POR LA EMPRESA</t>
  </si>
  <si>
    <t>SERVICIO DE PUBLIREPORTAJE DE LA ESE VIDASINÚ EN DOBLE (2) PAGINA EN LA EDICIÓN IMPRESA DEL “DIRECTORIO GOBERNADORES ALCALDES Y ENTIDADES DEL ESTADO 2017” DE LA REVISTA EL CONGRESO</t>
  </si>
  <si>
    <t>10 DIAS</t>
  </si>
  <si>
    <t>SERVICIO MANTENIMIENTO DE LA AMBULANCIA DE PLACAS OQE 126 PROPIEDAD DE LA ESE VIDASINÚ DE CONFORMIDAD A LA OFERTA ECONÓMICA PRESENTADA Y ACEPTADA POR LA EMPRESA</t>
  </si>
  <si>
    <t>PUBLICACION  AVISO 1/8 EN ESPECIAL DE ANIVERSARIO PROMOCIONANDO LOS SERVICIOS BRINDADOS POR LA ESE VIDASINU</t>
  </si>
  <si>
    <t>1 DIA</t>
  </si>
  <si>
    <t>PUBLICACION AVISO 2 COLX36 CM CONVOCATORIA DE ELECCION DE REPRESENTANTE DE ALIANZA Y AVISO 2 COL X12 CM RENDICION DE CUENTAS AÑO 2016 D ELA ESE VIDASINU</t>
  </si>
  <si>
    <t>9 DIAS</t>
  </si>
  <si>
    <t>SUMINISTRO DE ALIMENTACIÓN HOSPITALARIA POR EVENTO DE CONFORMIDAD A LA OFERTA ECONÓMICA PRESENTADA Y ACEPTADA POR LA EMPRESA</t>
  </si>
  <si>
    <t>PUBLICACIÓN AVISO 2COLX10CM EN EL MERIDIANO DE CÓRDOBA Y EL PROPIO, INVITANDO A LA SEGUNDA JORNADA NACIONAL DE VACUNACIÓN PROMOCIONADA POR LA E.S.E. VIDASINÚ Y LA SECRETARIA DE SALUD MUNICIPAL DE MONTERÍA.</t>
  </si>
  <si>
    <t>INSTALACIÓN A TODO COSTO DE POLARIZADO NEGRO, POLARIZADO ESMERILADO, MICROPERFORADO EN VENTANAS Y PARTEMOTOR DE LA E.S.E. VIDASINÚ, DE CONFORMIDAD CON LA PROPUESTA PRESENTADA Y ACEPTADA.</t>
  </si>
  <si>
    <t>SUMINISTRO DE MATERIAL E INSUMOS ODONTOLÓGICOS PARA LA E.S.E. VIDASINÚ, DE CONFORMIDAD A LA OFERTA ECONÓMICA PRESENTADA Y ACEPTADA POR LA EMPRESA</t>
  </si>
  <si>
    <t>SUSCRIPCIÓN A EL MERIDIANO GRUPO DE COMUNICACIONES</t>
  </si>
  <si>
    <t>SERVICIO DE PUBLIREPORTAJE DE LA ESE VIDASINÚ EN DOBLE (2) PAGINA EN LA EDICIÓN IMPRESA DEL “MEJORES ADMINISTRADORES 2016” DE LA REVISTA EL CONGRESO</t>
  </si>
  <si>
    <t>PRESTAR SERVICIOS DE ADECUACIONES MENORES Y PINTURA DEL HOSPITAL EL AMPARO, HOSPITAL LA GLORIA, LAS SEDES URBANAS DE CAMILO TORRES, SIMÓN BOLÍVAR, Y VILLA CIELO, LAS SEDES RURALES PUEBLO BUJO Y SAN ANTERITO ADSCRITOS A LA RED DE SERVICIOS DE LA E.S.E. VIDASINÚ DE CONFORMIDAD A LA OFERTA ECONÓMICA PRESENTADA Y ACEPTADA POR LA EMPRESA.</t>
  </si>
  <si>
    <t xml:space="preserve">SERVICIO DE PUBLICIDAD DE LA ESE VIDASINÚ EN UNA (1) PAGINA EN LA EDICIÓN IMPRESA DE LA REVISTA SALUD Y VIDA. </t>
  </si>
  <si>
    <t xml:space="preserve">SERVICIOS DE ASESORÍA EN CONTABILIDAD EN LA E.S.E. VIDASINÚ, SIENDO SU OBLIGACIÓN REALIZAR LOS REGISTROS CONTABLES NECESARIOS PARA MANTENER ACTUALIZADA LA CONTABILIDAD DE LA EMPRESA, ELABORAR LOS ESTADOS FINANCIEROS BÁSICOS PARA LA VIGENCIA DEL AÑO EN CURSO, PREPARAR LOS DISTINTOS INFORMES QUE SE DEBAN ENVIAR A LOS ÓRGANOS DE CONTROL Y VIGILANCIA DE LA VIGENCIA, PROCURAR EL CUMPLIMIENTO DE LA NORMATIVIDAD VIGENTE SOBRE LA CONTABILIDAD PÚBLICA, BRINDAR EL ACOMPAÑAMIENTO NECESARIO AL GERENTE Y A LOS MIEMBROS DE LA JUNTA DIRECTIVA DE LA ENTIDAD EN LO QUE RESPECTA AL ÁREA FINANCIERA Y DESARROLLAR TODAS AQUELLAS LABORES QUE EL ÁREA FINANCIERA SEAN REQUERIDAS. </t>
  </si>
  <si>
    <t>SUMINISTRO DE MEDICAMENTOS MEDIANTE LA MODALIDAD DE EVENTO, POR AUTORIZACIÓN DE SERVICIO EXPEDIDA POR LAS EPS-S.</t>
  </si>
  <si>
    <t>SERVICIO DE LABORATORIO CLÍNICO DE BAJA COMPLEJIDAD POR EVENTOS, PREVIA ORDEN Y AUTORIZACIÓN DE SERVICIOS EXPEDIDA POR LA ESE VIDASINÚ.</t>
  </si>
  <si>
    <t>PRESTAR SUS SERVICIOS PROFESIONALES PARA LA VERIFICACIÓN EN CAMPO DEL MANEJO ADECUADO DE LOS RESIDUOS PELIGROSOS Y EL CARGUE DEL REGISTRO DE GENERADORES DE RESIDUOS PELIGROSOS -RESPEL- DE LA E.S.E. VIDASINÚ, DE CONFORMIDAD CON LA PROPUESTA PRESENTADA Y ACEPTADA</t>
  </si>
  <si>
    <t xml:space="preserve">CORTINAS PARA LA SALA DE PARTOS DE LA SEDE HOSPITAL LA GLORIA ADSCRITO A LA RED DE SERVICIOS DE LA E.S.E. VIDA SINÚ DE CONFORMIDAD CON LA COTIZACIÓN ACEPTADA. </t>
  </si>
  <si>
    <t>ADQUISICIÓN DE SISTEMA DE AIRE ACONDICIONADO TIPO CENTRAL MANEJADORA HORIZONTAL DE CONFORMIDAD A LA OFERTA ECONÓMICA PRESENTADA Y ACEPTADA POR LA EMPRESA.</t>
  </si>
  <si>
    <t>SUMINISTRO DE RESPUESTOS PARA AIRES ACONDICIONADOS DE CONFORMIDAD A LA OFERTA ECONÓMICA PRESENTADA Y ACEPTADA POR LA EMPRESA</t>
  </si>
  <si>
    <t>SUMINISTRO DE MEDICAMENTOS DE CONFORMIDAD A LA OFERTA ECONÓMICA PRESENTADA Y ACEPTADA POR LA EMPRESA</t>
  </si>
  <si>
    <t>SUMINISTRO DE REFRIGERIOS PARA  INDUCCION Y ACTIVIDADES DE LA E.S.E. VIDASINU</t>
  </si>
  <si>
    <t>PRESTAR SERVICIO DE ADECUACIONES MENORES Y PINTURA PARA EL HOSPITAL LA GLORIA Y LA SEDE SAN JOSE ADSCRITA A LA ESE VIDASINU</t>
  </si>
  <si>
    <t>SERVICIOS PROFESIONALES PARA EL LEVANTAMIENTO TOPOGRAFICA DE LOS LOTES DONDE SE CONTRUIRAN LAS SEDES BETANCI Y TRES PIEDRAS</t>
  </si>
  <si>
    <t>SUMINISTRO 500 UNIDADES DE AGUA, 250 REFRIGERIOS, 250 ALMUERZOS Y 250 PORCIONES DE FRUTA PARA EL PERSONAL ASISTENCIAL Y LOGÍSTICO DURANTE LA JORNADA NACIONAL DE VACUNACIÓN, DE CONFORMIDAD A LA OFERTA ECONÓMICA PRESENTADA Y ACEPTADA POR LA EMPRESA.</t>
  </si>
  <si>
    <t>SERVICIO DE RECEPCIÓN, ALMACENAMIENTO, RECOLECCIÓN EMBALAJE, TRANSPORTE Y DISTRIBUCIÓN DE DOCUMENTOS DE LA E.S.E. VIDASINÚ, DE CONFORMIDAD A LAS TARIFAS DESCRITAS EN LA OFERTA ECONÓMICA PRESENTADA Y ACEPTADA POR LA EMPRESA.</t>
  </si>
  <si>
    <t>SERVICIO DE ARRENDAMIENTO de HOST SHARED ILIMITADO PARA EL DOMINIO WWW.ESEVIDASINU.GOV.CO DE CONFORMIDAD CON LA PROPUESTA PRESENTADA</t>
  </si>
  <si>
    <t>SERVICIO DE PUBLICIDAD PARA PROMOCIONAR EL PORTAFOLIO DE SERVICIOS DE LA E.S.E. VIDASINÚ, EN EL MARCO DE LAS FIESTAS DEL RIO, A CELEBRARSE DEL 1° AL 13 DE JUNIO DE 2017</t>
  </si>
  <si>
    <t>13 DIAS</t>
  </si>
  <si>
    <t xml:space="preserve">SERVICIO DE PRODUCCIÓN, MONTAJE Y REALIZACIÓN DE COMERCIAL PUBLICITARIO DE UN MINUTO TREINTA SEGUNDOS DE DURACIÓN Y DOCE (12) EMISIONES DURANTE EL PROGRAMA “ESPECIALES DEL CARIBE” A TRAVÉS DEL CANAL REGIONAL TELECARIBE. </t>
  </si>
  <si>
    <t>SUMINISTRO DE SENSORES DE PUERTA NEVERA, SENSORES TEMPERATURA NEVERA, SENSORES INTEGRALES DE TEMPERATURA Y HUMEDAD SHT3X PARA EL MONITOREO DE LA RED DE FRIO DE LA E.S.E. VIDASINÚ, DE CONFORMIDAD A LA OFERTA ECONÓMICA PRESENTADA Y ACEPTADA POR LA EMPRESA.</t>
  </si>
  <si>
    <t>SERVICIO DE INSTALACIÓN Y CALIBRACIÓN DE SENSORES DE PUERTA NEVERA, SENSORES TEMPERATURA NEVERA, SENSORES INTEGRALES DE TEMPERATURA Y HUMEDAD SHT3X PARA EL MONITOREO DE LA RED DE FRIO DE LA E.S.E. VIDASINÚ, DE CONFORMIDAD A LA OFERTA ECONÓMICA GE170512-02 PRESENTADA Y ACEPTADA POR LA EMPRESA.</t>
  </si>
  <si>
    <t>ARRIENDO DE EQUIPOS DE MONITOREO Y SERVICIO DE MONITOREO DE LA RED DE FRIO DE LA E.S.E. VIDASINÚ, DE CONFORMIDAD A LA OFERTA ECONÓMICA PRESENTADA Y ACEPTADA POR LA EMPRESA.</t>
  </si>
  <si>
    <t>SERVICIO DE MANTENIMIENTO DE LAS ZONAS VERDES DE EL HOSPITAL LA GLORIA ADSCRITO A LA RED DE SERVICIOS DE SALUD DE LA E.S.E. VIDASINÚ, DE CONFORMIDAD A LA OFERTA ECONÓMICA PRESENTADA Y ACEPTADA POR LA EMPRESA.</t>
  </si>
  <si>
    <t>SERVICIO DE PUBLICIDAD DE LA MARCA E.S.E VIDASINÚ, DURANTE LAS TRANSMISIONES DEL REINADO NACIONAL E INTERNACIONAL DE LA GANADERÍA A CELEBRARSE DEL 12 AL  19 DE JUNIO DE 2017, A TRAVÉS DEL CANAL DE TELEVISIÓN TRANSLACOSTA T.V Y S.T.V NET CANAL 89</t>
  </si>
  <si>
    <t>8 DIAS</t>
  </si>
  <si>
    <t>SERVICIO GENERAL DE MANTENIMIENTO PREVENTIVO Y CORRECTIVO DE LOS AUTOCLAVES A VAPOR UBICADOS EN LAS EN LAS DIFERENTES UPSS ADSCRITAS A LA E.S.E. VIDASINÚ.</t>
  </si>
  <si>
    <t>ALQUILER DE JUEGOS DIDÁCTICOS TIPO INFLABLE PARA EL APOYO LOGÍSTICO Y RECREATIVO PARA EL EVENTO DE LANZAMIENTO DE LA SEGUNDA JORNADA NACIONAL DE VACUNACIÓN.</t>
  </si>
  <si>
    <t>APOYO LOGÍSTICO Y RECREATIVO PARA EL EVENTO DE LANZAMIENTO DE LA SEGUNDA JORNADA NACIONAL DE VACUNACIÓN.</t>
  </si>
  <si>
    <t>ALQUILER DE TARIMA Y SONIDO PARA EL EVENTO DE LANZAMIENTO DE LA SEGUNDA JORNADA NACIONAL DE VACUNACIÓN.</t>
  </si>
  <si>
    <t xml:space="preserve">BRINDAR CAPACITACIÓN EMPRESARIAL “ELABORACIÓN DE ANCHETAS, MOÑOS, Y EMPAQUES”, INSCRITO DENTRO DEL PROGRAMA DE BIENESTAR SOCIAL, EL CUAL SE ENCUENTRA DIRIGIDO AL PERSONAL DE PLANTA DE LA E.S.E. VIDASINÚ. </t>
  </si>
  <si>
    <t xml:space="preserve">SERVICIOS PROFESIONALES PARA LA RECONSTRUCCIÓN DEL PLANO GENERAL BARRIO LA GRANJA Y SU IMPRESIÓN, ASÍ COMO EL LEVANTAMIENTO TOPOGRÁFICO DE LOS LOTES DE LAS SEDES KM 12 Y EL DORADO. </t>
  </si>
  <si>
    <t>SUMINISTRO DE CASETTE Y CARCASA DE CASETTE REQUERIDOS PARA EL MANTENIMIENTO DEL EQUIPO DE IMAGENEOLOGÍA DE LA E.S.E. VIDASINÚ, DE CONFORMIDAD A LA OFERTA ECONÓMICA PRESENTADA Y ACEPTADA POR LA EMPRESA.</t>
  </si>
  <si>
    <t>SUMINISTRO DE LAMINILLA CUBRE OBJETO COVER GLASS LABSHOWS 24X60 CAJA POR 100 UNIDADES, DE CONFORMIDAD A LA OFERTA ECONÓMICA PRESENTADA Y ACEPTADA POR LA EMPRESA.</t>
  </si>
  <si>
    <t>SUMINISTRO DE SILLA EMPRESARIAL, BUTACO ERGONÓMICO Y SILLA FIJA PARA USO DE LA E.S.E. VIDASINÚ DE CONFORMIDAD A LA OFERTA ECONÓMICA PRESENTADA Y ACEPTADA POR LA EMPRESA.</t>
  </si>
  <si>
    <t>SERVICIO DE ARRENDAMIENTO DE ESTRUCTURA METÁLICA PARA LA INSTALACIÓN DE VALLA PUBLICITARIA TIPO ESTADIO MEDIDAS 6 METROS POR 1 METRO, UBICADA EN LA CANCHA DE FUTBOL HOLANDA</t>
  </si>
  <si>
    <t>4MESES</t>
  </si>
  <si>
    <t>PUBLICACIÓN AVISO 2COLX10CM EN EL MERIDIANO DE CÓRDOBA Y EL PROPIO, INVITANDO A LA JORNADA NACIONAL DE VACUNACIÓN PROMOCIONADA POR LA E.S.E. VIDASINÚ Y LA SECRETARIA DE SALUD MUNICIPAL DE MONTERÍA.</t>
  </si>
  <si>
    <t xml:space="preserve">SERVICIO DE MANTENIMIENTO DEL TRANSFORMADOR QUE SUMINISTRA FLUIDO ELECTRICO A LA SEDE ADMINISTRATIVA Y DE RAYOS X ADSCRITAS A LA E.S.E. VIDASINÚ DE CONFORMIDAD A LA OFERTA ECONÓMICA PRESENTADA Y ACEPTADA POR LA EMPRESA. </t>
  </si>
  <si>
    <t>ADECUACIONES ELÉCTRICAS GENERALES DE LA SEDE RAYOS X ADSCRITA A LA E.S.E. VIDASINÚ PARA LA LEGALIZACIÓN ANTE EL OPERADOR DE RED EN CUMPLIMIENTO DE LA NORMATIVA RETIE DE CONFORMIDAD A LA OFERTA ECONÓMICA PRESENTADA Y ACEPTADA POR LA EMPRESA.</t>
  </si>
  <si>
    <t>COMPRA DE UNA (1) ASPIRADORA MARCA KARCHER PARA EL USO EN LA E.S.E. VIDA SINÚ DE CONFORMIDAD CON LA OFERTA ECONÓMICA PRESENTADA Y ACEPTADA POR LA EMPRESA.</t>
  </si>
  <si>
    <t>SUMINISTRO DE PELICULAS PARA IMPRESORA EQUIPO DE RAYOS X</t>
  </si>
  <si>
    <t>SUMINISTRO DE ARTÍCULOS DE ASEO Y CAFETERÍA</t>
  </si>
  <si>
    <t xml:space="preserve">SUMINISTRO DE MATERIALES ELÉCTRICOS Y DE CONSTRUCCIÓN </t>
  </si>
  <si>
    <t>SUMINISTRO DE EQUIPOS CLÍNICOS, ODONTOLÓGICOS, DE IMAGENEOLOGÍA Y MUEBLES HOSPITALARIOS</t>
  </si>
  <si>
    <t>42152401 42152402 42152403 42152404 42152405 42152406 42152407 42152408 42152409 42152410 42152410 42152411 42152412 42152413 42152414 42152413 42152415 42152006</t>
  </si>
  <si>
    <t>SUMINISTRO DE REPRODUCCIONES TIPOGRÁFICAS Y/O LITOGRÁFICAS</t>
  </si>
  <si>
    <t>SUMINISTRO DE AVISOS Y CAMBIO DE ADHESIVOS DE LAS SEÑALIZACIONES DE LAS SEDES URBANAS ADSCRITAS A LA RED DE SERVICIOS DE LA ESE VIDASINÚ</t>
  </si>
  <si>
    <t>IMPLEMENTACIÓN DE NORMAS INTERNACIONALES DE INFORMACIÓN FINANCIERA -NIIF- DE MANERA INTEGRAL EN SOLUCIÓN TECNOLÓGICA -SOFTWARE ESPIRAL-</t>
  </si>
  <si>
    <t xml:space="preserve">ADQUISICIÓN DE UNA CÁMARA FRIGORÍFICA PARA LA E.S.E. VIDASINÚ </t>
  </si>
  <si>
    <t>PRESTACIÓN DE SERVICIOS PARA EL MANTENIMIENTO DEL SISTEMA DE CIRCUITO CERRADO DE TELEVISIÓN Y DISPOSITIVOS BIOMÉTRICOS DE LA EMPRESA</t>
  </si>
  <si>
    <t>83111802 43211714</t>
  </si>
  <si>
    <t>ARRIENDO DE TORRES DE TELECOMUNICACIONES Y PREDIOS PARA LA CONECTIVIDAD URBANA Y RURAL DE LAS 45 SEDES DE LA E.S.E. VIDASINÚ</t>
  </si>
  <si>
    <t>7 MESES Y 15 DIAS</t>
  </si>
  <si>
    <t>PRESTACIÓN DE SERVICIOS PARA EL MONTAJE DE LA COMPARSA DE LA ESE VIDASINÚ INSCRITA EN EL PROGRAMA DE RECREACIÓN Y BIENESTAR SOCIAL</t>
  </si>
  <si>
    <t>35 DIAS</t>
  </si>
  <si>
    <t>SUMINISTRO DE EQUIPOS E INSTRUMENTAL MEDICO, PARTES Y REPUESTOS PARA EL MANTENIMIENTO DE EQUIPOS BIOMÉDICOS PARA LA E.S.E. VIDASINÚ</t>
  </si>
  <si>
    <t xml:space="preserve">41114509 42182101 </t>
  </si>
  <si>
    <t>SUMINISTRO DE AVISOS Y MATERIALES PUBLICITARIO EMPLEADO POR LA E.S.E. VIDASINÚ DE CONFORMIDAD A LA OFERTA ECONÓMICA PRESENTADA Y ACEPTADA POR LA EMPRESA</t>
  </si>
  <si>
    <t>APOYO LOGÍSTICO Y RECREATIVO DURANTE LA JORNADA NACIONAL DE VACUNACIÓN.</t>
  </si>
  <si>
    <t>SUMINISTRO DE DIEZ MIL (10.000) UNIDADES DE STIKER CONTROL DE ACTIVOS NUMERADOS Y PERSONALIZADOS, DE CONFORMIDAD A LA OFERTA ECONÓMICA PRESENTADA Y ACEPTADA POR LA EMPRESA</t>
  </si>
  <si>
    <t xml:space="preserve">SERVICIO DE TRANSPORTE ESPECIAL DE SIETE (7) VAN Y UNA (1) CAMIONETA PARA EL TRASLADO DENTRO DEL PERÍMETRO URBANO DEL PERSONAL ASISTENCIAL Y LOGÍSTICO DE LA ESE VIDASINÚ DURANTE LA JORNADA NACIONAL DE VACUNACIÓN.  </t>
  </si>
  <si>
    <t xml:space="preserve">SERVICIOS PROFESIONALES PARA EL AVALÚO CATASTRAL DEL PREDIO UBICADO EN LA CARRERA 14W No. 10-18 DONDE SE PROYECTA LA CONSTRUCCIÓN DE LA SEDE RANCHO GRANDE. </t>
  </si>
  <si>
    <t>SERVICIO DE ARRENDAMIENTO DE LA PLATAFORMA SIMETRÍA CONSOLIDATED PARA LA REVISIÓN, VALIDACIÓN, CORRECCIÓN Y CONSOLIDACIÓN HISTÓRICA DE DATOS REQUERIDOS EN LA AUDITORÍA DE INFORMACIÓN Y PROYECCIÓN DE ESTIMACIONES PARA LA EVALUACIÓN Y SEGUIMIENTO DE ACTIVIDADES DE PYP DE LA E.S.E. VIDASINÚ DE CONFORMIDAD A LA OFERTA ECONÓMICA PRESENTADA Y ACEPTADA POR LA EMPRESA.</t>
  </si>
  <si>
    <t>3 MES</t>
  </si>
  <si>
    <t>76111500  92121500 80111612</t>
  </si>
  <si>
    <t>SUMINISTRO DE ROPA HOSPITALARIA</t>
  </si>
  <si>
    <t>EXPEDICIÓN PÓLIZA AUTO Y SUSTRACCIÓN DE LA AMBULANCIA DE PLACAS OQE126 Y SOAT PARA EL MOTOCARRO DE PLACAS ABG814 PROPIEDAD DE LA ESE VIDASINÚ</t>
  </si>
  <si>
    <t>84131603 84131503</t>
  </si>
  <si>
    <t>84131603 84131503 84131603</t>
  </si>
  <si>
    <t>EXPEDICIÓN PÓLIZA AUTO Y SUSTRACCIÓN AMBULANCIA DE PLACAS MGX314 PROPIEDAD DE LA ESE VIDASINÚ</t>
  </si>
  <si>
    <t>EXPEDICIÓNSOAT VEHÍCULO  AYCO - AY 250 ZH FURGON MT 250CC, PLACA 408ABP y  SOAT TOYOTA - AMBULANCIA OFK371 DE LA E.S.E VIDASINÚ</t>
  </si>
  <si>
    <t>EXPEDICIÓN PÓLIZA DEL CONTRATO INTERADMINISTRATIVO No. 386-2017 SUSCRITO ENTRE LA ALCALDÍA DE MONTERÍA Y LA ESE VIDASINÚ</t>
  </si>
  <si>
    <t xml:space="preserve">EXPEDICIÓN PÓLIZA AUTO Y SOAT PARA EL VEHÍCULO DE PLACAS OQE201 PROPIEDAD DE LA ESE VIDASINÚ. </t>
  </si>
  <si>
    <t>47131601 47131602 47131603 47131604 47131605  47131608 47131610 47131611 47131617 47131618 47131801 47131807 47131501 50201706 50201712 50201713 50161509</t>
  </si>
  <si>
    <t>39121004 39121004 39121006 39121007 39121008 39121009 39121111 39121311 39121312 39121313 39121314 39121315 39121329 39121330 39121331 39121332 39121721 30111601  30151501  30151512  30102403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</si>
</sst>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yyyy\-mm\-dd;@"/>
    <numFmt numFmtId="174" formatCode="yyyy/mm/dd;@"/>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C0A]dddd\,\ d&quot; de &quot;mmmm&quot; de &quot;yyyy"/>
  </numFmts>
  <fonts count="3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quotePrefix="1">
      <alignment wrapText="1"/>
    </xf>
    <xf numFmtId="0" fontId="27" fillId="0" borderId="12" xfId="46" applyBorder="1" applyAlignment="1" quotePrefix="1">
      <alignment wrapText="1"/>
    </xf>
    <xf numFmtId="0" fontId="19" fillId="23" borderId="13" xfId="39" applyBorder="1" applyAlignment="1">
      <alignment horizontal="left" wrapText="1"/>
    </xf>
    <xf numFmtId="14" fontId="0" fillId="0" borderId="15" xfId="0" applyNumberFormat="1" applyBorder="1" applyAlignment="1">
      <alignment wrapText="1"/>
    </xf>
    <xf numFmtId="0" fontId="35" fillId="0" borderId="0" xfId="0" applyFont="1" applyAlignment="1">
      <alignment/>
    </xf>
    <xf numFmtId="0" fontId="19" fillId="23" borderId="14" xfId="39" applyBorder="1" applyAlignment="1">
      <alignment wrapText="1"/>
    </xf>
    <xf numFmtId="0" fontId="0" fillId="0" borderId="0" xfId="0" applyAlignment="1">
      <alignment/>
    </xf>
    <xf numFmtId="0" fontId="35" fillId="0" borderId="0" xfId="0" applyFont="1" applyAlignment="1">
      <alignment wrapText="1"/>
    </xf>
    <xf numFmtId="0" fontId="19" fillId="23" borderId="13" xfId="39" applyBorder="1" applyAlignment="1">
      <alignment wrapText="1"/>
    </xf>
    <xf numFmtId="0" fontId="19" fillId="23" borderId="16" xfId="39" applyBorder="1" applyAlignment="1">
      <alignment wrapText="1"/>
    </xf>
    <xf numFmtId="0" fontId="0" fillId="0" borderId="17" xfId="0" applyBorder="1" applyAlignment="1">
      <alignment wrapText="1"/>
    </xf>
    <xf numFmtId="0" fontId="19"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172" fontId="0" fillId="0" borderId="12" xfId="0" applyNumberFormat="1" applyFill="1" applyBorder="1" applyAlignment="1">
      <alignment wrapText="1"/>
    </xf>
    <xf numFmtId="173" fontId="0" fillId="0" borderId="10" xfId="0" applyNumberFormat="1"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vidasinu.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64"/>
  <sheetViews>
    <sheetView tabSelected="1" zoomScale="80" zoomScaleNormal="80" zoomScalePageLayoutView="80" workbookViewId="0" topLeftCell="A215">
      <selection activeCell="B220" sqref="B220"/>
    </sheetView>
  </sheetViews>
  <sheetFormatPr defaultColWidth="10.8515625" defaultRowHeight="15"/>
  <cols>
    <col min="1" max="1" width="9.00390625" style="1" customWidth="1"/>
    <col min="2" max="2" width="26.28125" style="1" customWidth="1"/>
    <col min="3" max="3" width="57.28125" style="1" customWidth="1"/>
    <col min="4" max="4" width="16.7109375" style="1" customWidth="1"/>
    <col min="5" max="5" width="13.7109375" style="1" customWidth="1"/>
    <col min="6" max="6" width="16.140625" style="1" customWidth="1"/>
    <col min="7" max="7" width="10.8515625" style="1" customWidth="1"/>
    <col min="8" max="8" width="17.57421875" style="1" customWidth="1"/>
    <col min="9" max="9" width="15.8515625" style="1" customWidth="1"/>
    <col min="10" max="10" width="13.140625" style="1" customWidth="1"/>
    <col min="11" max="11" width="13.00390625" style="1" customWidth="1"/>
    <col min="12" max="12" width="35.8515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5" t="s">
        <v>1</v>
      </c>
      <c r="C5" s="6" t="s">
        <v>29</v>
      </c>
      <c r="F5" s="23" t="s">
        <v>27</v>
      </c>
      <c r="G5" s="24"/>
      <c r="H5" s="24"/>
      <c r="I5" s="25"/>
    </row>
    <row r="6" spans="2:9" ht="15">
      <c r="B6" s="3" t="s">
        <v>2</v>
      </c>
      <c r="C6" s="4" t="s">
        <v>30</v>
      </c>
      <c r="F6" s="26"/>
      <c r="G6" s="27"/>
      <c r="H6" s="27"/>
      <c r="I6" s="28"/>
    </row>
    <row r="7" spans="2:9" ht="15">
      <c r="B7" s="3" t="s">
        <v>3</v>
      </c>
      <c r="C7" s="7">
        <v>7848910</v>
      </c>
      <c r="F7" s="26"/>
      <c r="G7" s="27"/>
      <c r="H7" s="27"/>
      <c r="I7" s="28"/>
    </row>
    <row r="8" spans="2:9" ht="15">
      <c r="B8" s="3" t="s">
        <v>16</v>
      </c>
      <c r="C8" s="8" t="s">
        <v>31</v>
      </c>
      <c r="F8" s="26"/>
      <c r="G8" s="27"/>
      <c r="H8" s="27"/>
      <c r="I8" s="28"/>
    </row>
    <row r="9" spans="2:9" ht="150">
      <c r="B9" s="3" t="s">
        <v>19</v>
      </c>
      <c r="C9" s="4" t="s">
        <v>32</v>
      </c>
      <c r="F9" s="29"/>
      <c r="G9" s="30"/>
      <c r="H9" s="30"/>
      <c r="I9" s="31"/>
    </row>
    <row r="10" spans="2:9" ht="105">
      <c r="B10" s="3" t="s">
        <v>4</v>
      </c>
      <c r="C10" s="4" t="s">
        <v>33</v>
      </c>
      <c r="F10" s="20"/>
      <c r="G10" s="20"/>
      <c r="H10" s="20"/>
      <c r="I10" s="20"/>
    </row>
    <row r="11" spans="2:9" ht="30">
      <c r="B11" s="3" t="s">
        <v>5</v>
      </c>
      <c r="C11" s="4" t="s">
        <v>34</v>
      </c>
      <c r="F11" s="23" t="s">
        <v>26</v>
      </c>
      <c r="G11" s="24"/>
      <c r="H11" s="24"/>
      <c r="I11" s="25"/>
    </row>
    <row r="12" spans="2:9" ht="15">
      <c r="B12" s="3" t="s">
        <v>23</v>
      </c>
      <c r="C12" s="19">
        <v>51455794490</v>
      </c>
      <c r="F12" s="26"/>
      <c r="G12" s="27"/>
      <c r="H12" s="27"/>
      <c r="I12" s="28"/>
    </row>
    <row r="13" spans="2:9" ht="30">
      <c r="B13" s="3" t="s">
        <v>24</v>
      </c>
      <c r="C13" s="21">
        <v>206560760</v>
      </c>
      <c r="F13" s="26"/>
      <c r="G13" s="27"/>
      <c r="H13" s="27"/>
      <c r="I13" s="28"/>
    </row>
    <row r="14" spans="2:9" ht="30">
      <c r="B14" s="3" t="s">
        <v>25</v>
      </c>
      <c r="C14" s="21">
        <v>20656076</v>
      </c>
      <c r="F14" s="26"/>
      <c r="G14" s="27"/>
      <c r="H14" s="27"/>
      <c r="I14" s="28"/>
    </row>
    <row r="15" spans="2:9" ht="30.75" thickBot="1">
      <c r="B15" s="17" t="s">
        <v>18</v>
      </c>
      <c r="C15" s="10">
        <v>43039</v>
      </c>
      <c r="F15" s="29"/>
      <c r="G15" s="30"/>
      <c r="H15" s="30"/>
      <c r="I15" s="31"/>
    </row>
    <row r="17" ht="15.75" thickBot="1">
      <c r="B17" s="11" t="s">
        <v>15</v>
      </c>
    </row>
    <row r="18" spans="2:12" ht="75" customHeight="1">
      <c r="B18" s="9" t="s">
        <v>28</v>
      </c>
      <c r="C18" s="16" t="s">
        <v>6</v>
      </c>
      <c r="D18" s="16" t="s">
        <v>17</v>
      </c>
      <c r="E18" s="16" t="s">
        <v>7</v>
      </c>
      <c r="F18" s="16" t="s">
        <v>8</v>
      </c>
      <c r="G18" s="16" t="s">
        <v>9</v>
      </c>
      <c r="H18" s="16" t="s">
        <v>10</v>
      </c>
      <c r="I18" s="16" t="s">
        <v>11</v>
      </c>
      <c r="J18" s="16" t="s">
        <v>12</v>
      </c>
      <c r="K18" s="16" t="s">
        <v>13</v>
      </c>
      <c r="L18" s="12" t="s">
        <v>14</v>
      </c>
    </row>
    <row r="19" spans="2:12" ht="60">
      <c r="B19" s="2">
        <v>85101702</v>
      </c>
      <c r="C19" s="2" t="s">
        <v>35</v>
      </c>
      <c r="D19" s="22">
        <v>42736</v>
      </c>
      <c r="E19" s="2" t="s">
        <v>36</v>
      </c>
      <c r="F19" s="2" t="s">
        <v>37</v>
      </c>
      <c r="G19" s="2" t="s">
        <v>38</v>
      </c>
      <c r="H19" s="2">
        <v>72000000</v>
      </c>
      <c r="I19" s="2">
        <v>72000000</v>
      </c>
      <c r="J19" s="2" t="s">
        <v>39</v>
      </c>
      <c r="K19" s="2" t="s">
        <v>40</v>
      </c>
      <c r="L19" s="2" t="s">
        <v>145</v>
      </c>
    </row>
    <row r="20" spans="2:12" ht="60">
      <c r="B20" s="2">
        <v>85101702</v>
      </c>
      <c r="C20" s="2" t="s">
        <v>41</v>
      </c>
      <c r="D20" s="22">
        <v>42736</v>
      </c>
      <c r="E20" s="2" t="s">
        <v>36</v>
      </c>
      <c r="F20" s="2" t="s">
        <v>37</v>
      </c>
      <c r="G20" s="2" t="s">
        <v>38</v>
      </c>
      <c r="H20" s="2">
        <v>60000000</v>
      </c>
      <c r="I20" s="2">
        <v>60000000</v>
      </c>
      <c r="J20" s="2" t="s">
        <v>39</v>
      </c>
      <c r="K20" s="2" t="s">
        <v>40</v>
      </c>
      <c r="L20" s="2" t="s">
        <v>145</v>
      </c>
    </row>
    <row r="21" spans="2:12" ht="60">
      <c r="B21" s="2">
        <v>84111504</v>
      </c>
      <c r="C21" s="2" t="s">
        <v>42</v>
      </c>
      <c r="D21" s="22">
        <v>42795</v>
      </c>
      <c r="E21" s="2" t="s">
        <v>99</v>
      </c>
      <c r="F21" s="2" t="s">
        <v>37</v>
      </c>
      <c r="G21" s="2" t="s">
        <v>38</v>
      </c>
      <c r="H21" s="2">
        <v>50000000</v>
      </c>
      <c r="I21" s="2">
        <v>50000000</v>
      </c>
      <c r="J21" s="2" t="s">
        <v>39</v>
      </c>
      <c r="K21" s="2" t="s">
        <v>40</v>
      </c>
      <c r="L21" s="2" t="s">
        <v>145</v>
      </c>
    </row>
    <row r="22" spans="2:12" ht="60">
      <c r="B22" s="2">
        <v>72103300</v>
      </c>
      <c r="C22" s="2" t="s">
        <v>43</v>
      </c>
      <c r="D22" s="22">
        <v>42736</v>
      </c>
      <c r="E22" s="2" t="s">
        <v>36</v>
      </c>
      <c r="F22" s="2" t="s">
        <v>37</v>
      </c>
      <c r="G22" s="2" t="s">
        <v>38</v>
      </c>
      <c r="H22" s="2">
        <v>60000000</v>
      </c>
      <c r="I22" s="2">
        <v>60000000</v>
      </c>
      <c r="J22" s="2" t="s">
        <v>39</v>
      </c>
      <c r="K22" s="2" t="s">
        <v>40</v>
      </c>
      <c r="L22" s="2" t="s">
        <v>145</v>
      </c>
    </row>
    <row r="23" spans="2:12" ht="60">
      <c r="B23" s="2">
        <v>85101702</v>
      </c>
      <c r="C23" s="2" t="s">
        <v>41</v>
      </c>
      <c r="D23" s="22">
        <v>42736</v>
      </c>
      <c r="E23" s="2" t="s">
        <v>36</v>
      </c>
      <c r="F23" s="2" t="s">
        <v>37</v>
      </c>
      <c r="G23" s="2" t="s">
        <v>38</v>
      </c>
      <c r="H23" s="2">
        <v>30000000</v>
      </c>
      <c r="I23" s="2">
        <v>30000000</v>
      </c>
      <c r="J23" s="2" t="s">
        <v>39</v>
      </c>
      <c r="K23" s="2" t="s">
        <v>40</v>
      </c>
      <c r="L23" s="2" t="s">
        <v>145</v>
      </c>
    </row>
    <row r="24" spans="2:12" ht="60">
      <c r="B24" s="2">
        <v>84111503</v>
      </c>
      <c r="C24" s="2" t="s">
        <v>44</v>
      </c>
      <c r="D24" s="22">
        <v>42736</v>
      </c>
      <c r="E24" s="2" t="s">
        <v>36</v>
      </c>
      <c r="F24" s="2" t="s">
        <v>37</v>
      </c>
      <c r="G24" s="2" t="s">
        <v>38</v>
      </c>
      <c r="H24" s="2">
        <v>60000000</v>
      </c>
      <c r="I24" s="2">
        <v>60000000</v>
      </c>
      <c r="J24" s="2" t="s">
        <v>39</v>
      </c>
      <c r="K24" s="2" t="s">
        <v>40</v>
      </c>
      <c r="L24" s="2" t="s">
        <v>145</v>
      </c>
    </row>
    <row r="25" spans="2:12" ht="60">
      <c r="B25" s="2">
        <v>85101700</v>
      </c>
      <c r="C25" s="2" t="s">
        <v>45</v>
      </c>
      <c r="D25" s="22">
        <v>42736</v>
      </c>
      <c r="E25" s="2" t="s">
        <v>80</v>
      </c>
      <c r="F25" s="2" t="s">
        <v>37</v>
      </c>
      <c r="G25" s="2" t="s">
        <v>38</v>
      </c>
      <c r="H25" s="2">
        <v>691045821</v>
      </c>
      <c r="I25" s="2">
        <f aca="true" t="shared" si="0" ref="I25:I30">H25</f>
        <v>691045821</v>
      </c>
      <c r="J25" s="2" t="s">
        <v>39</v>
      </c>
      <c r="K25" s="2" t="s">
        <v>40</v>
      </c>
      <c r="L25" s="2" t="s">
        <v>145</v>
      </c>
    </row>
    <row r="26" spans="2:12" ht="60">
      <c r="B26" s="2">
        <v>85101700</v>
      </c>
      <c r="C26" s="2" t="s">
        <v>45</v>
      </c>
      <c r="D26" s="22">
        <v>42795</v>
      </c>
      <c r="E26" s="2" t="s">
        <v>80</v>
      </c>
      <c r="F26" s="2" t="s">
        <v>37</v>
      </c>
      <c r="G26" s="2" t="s">
        <v>38</v>
      </c>
      <c r="H26" s="2">
        <v>796450238</v>
      </c>
      <c r="I26" s="2">
        <f t="shared" si="0"/>
        <v>796450238</v>
      </c>
      <c r="J26" s="2" t="s">
        <v>39</v>
      </c>
      <c r="K26" s="2" t="s">
        <v>40</v>
      </c>
      <c r="L26" s="2" t="s">
        <v>145</v>
      </c>
    </row>
    <row r="27" spans="2:12" ht="60">
      <c r="B27" s="2">
        <v>85101700</v>
      </c>
      <c r="C27" s="2" t="s">
        <v>45</v>
      </c>
      <c r="D27" s="22">
        <v>42856</v>
      </c>
      <c r="E27" s="2" t="s">
        <v>80</v>
      </c>
      <c r="F27" s="2" t="s">
        <v>37</v>
      </c>
      <c r="G27" s="2" t="s">
        <v>38</v>
      </c>
      <c r="H27" s="2">
        <v>822744462</v>
      </c>
      <c r="I27" s="2">
        <f t="shared" si="0"/>
        <v>822744462</v>
      </c>
      <c r="J27" s="2" t="s">
        <v>39</v>
      </c>
      <c r="K27" s="2" t="s">
        <v>40</v>
      </c>
      <c r="L27" s="2" t="s">
        <v>145</v>
      </c>
    </row>
    <row r="28" spans="2:12" ht="60">
      <c r="B28" s="2">
        <v>85101700</v>
      </c>
      <c r="C28" s="2" t="s">
        <v>45</v>
      </c>
      <c r="D28" s="22">
        <v>42917</v>
      </c>
      <c r="E28" s="2" t="s">
        <v>117</v>
      </c>
      <c r="F28" s="2" t="s">
        <v>37</v>
      </c>
      <c r="G28" s="2" t="s">
        <v>38</v>
      </c>
      <c r="H28" s="2">
        <v>416877883</v>
      </c>
      <c r="I28" s="2">
        <f t="shared" si="0"/>
        <v>416877883</v>
      </c>
      <c r="J28" s="2" t="s">
        <v>39</v>
      </c>
      <c r="K28" s="2" t="s">
        <v>40</v>
      </c>
      <c r="L28" s="2" t="s">
        <v>145</v>
      </c>
    </row>
    <row r="29" spans="2:12" ht="60">
      <c r="B29" s="2">
        <v>85101700</v>
      </c>
      <c r="C29" s="2" t="s">
        <v>45</v>
      </c>
      <c r="D29" s="22">
        <v>42948</v>
      </c>
      <c r="E29" s="2" t="s">
        <v>117</v>
      </c>
      <c r="F29" s="2" t="s">
        <v>37</v>
      </c>
      <c r="G29" s="2" t="s">
        <v>38</v>
      </c>
      <c r="H29" s="2">
        <v>416877883</v>
      </c>
      <c r="I29" s="2">
        <f t="shared" si="0"/>
        <v>416877883</v>
      </c>
      <c r="J29" s="2" t="s">
        <v>39</v>
      </c>
      <c r="K29" s="2" t="s">
        <v>40</v>
      </c>
      <c r="L29" s="2" t="s">
        <v>145</v>
      </c>
    </row>
    <row r="30" spans="2:12" ht="60">
      <c r="B30" s="2">
        <v>85101700</v>
      </c>
      <c r="C30" s="2" t="s">
        <v>45</v>
      </c>
      <c r="D30" s="22">
        <v>42979</v>
      </c>
      <c r="E30" s="2" t="s">
        <v>117</v>
      </c>
      <c r="F30" s="2" t="s">
        <v>37</v>
      </c>
      <c r="G30" s="2" t="s">
        <v>38</v>
      </c>
      <c r="H30" s="2">
        <v>425826482</v>
      </c>
      <c r="I30" s="2">
        <f t="shared" si="0"/>
        <v>425826482</v>
      </c>
      <c r="J30" s="2" t="s">
        <v>39</v>
      </c>
      <c r="K30" s="2" t="s">
        <v>40</v>
      </c>
      <c r="L30" s="2" t="s">
        <v>145</v>
      </c>
    </row>
    <row r="31" spans="2:12" ht="60">
      <c r="B31" s="2">
        <v>85101700</v>
      </c>
      <c r="C31" s="2" t="s">
        <v>45</v>
      </c>
      <c r="D31" s="22">
        <v>43009</v>
      </c>
      <c r="E31" s="2" t="s">
        <v>118</v>
      </c>
      <c r="F31" s="2" t="s">
        <v>37</v>
      </c>
      <c r="G31" s="2" t="s">
        <v>38</v>
      </c>
      <c r="H31" s="2">
        <v>1277479500</v>
      </c>
      <c r="I31" s="2">
        <f>H31</f>
        <v>1277479500</v>
      </c>
      <c r="J31" s="2" t="s">
        <v>39</v>
      </c>
      <c r="K31" s="2" t="s">
        <v>40</v>
      </c>
      <c r="L31" s="2" t="s">
        <v>145</v>
      </c>
    </row>
    <row r="32" spans="2:12" ht="60">
      <c r="B32" s="2">
        <v>84111506</v>
      </c>
      <c r="C32" s="2" t="s">
        <v>46</v>
      </c>
      <c r="D32" s="22">
        <v>42736</v>
      </c>
      <c r="E32" s="2" t="s">
        <v>80</v>
      </c>
      <c r="F32" s="2" t="s">
        <v>37</v>
      </c>
      <c r="G32" s="2" t="s">
        <v>38</v>
      </c>
      <c r="H32" s="2">
        <v>297492079</v>
      </c>
      <c r="I32" s="2">
        <f aca="true" t="shared" si="1" ref="I32:I37">H32</f>
        <v>297492079</v>
      </c>
      <c r="J32" s="2" t="s">
        <v>39</v>
      </c>
      <c r="K32" s="2" t="s">
        <v>40</v>
      </c>
      <c r="L32" s="2" t="s">
        <v>145</v>
      </c>
    </row>
    <row r="33" spans="2:12" ht="60">
      <c r="B33" s="2">
        <v>84111506</v>
      </c>
      <c r="C33" s="2" t="s">
        <v>46</v>
      </c>
      <c r="D33" s="22">
        <v>42795</v>
      </c>
      <c r="E33" s="2" t="s">
        <v>80</v>
      </c>
      <c r="F33" s="2" t="s">
        <v>37</v>
      </c>
      <c r="G33" s="2" t="s">
        <v>38</v>
      </c>
      <c r="H33" s="2">
        <v>330985055</v>
      </c>
      <c r="I33" s="2">
        <f t="shared" si="1"/>
        <v>330985055</v>
      </c>
      <c r="J33" s="2" t="s">
        <v>39</v>
      </c>
      <c r="K33" s="2" t="s">
        <v>40</v>
      </c>
      <c r="L33" s="2" t="s">
        <v>145</v>
      </c>
    </row>
    <row r="34" spans="2:12" ht="60">
      <c r="B34" s="2">
        <v>84111506</v>
      </c>
      <c r="C34" s="2" t="s">
        <v>46</v>
      </c>
      <c r="D34" s="22">
        <v>42856</v>
      </c>
      <c r="E34" s="2" t="s">
        <v>80</v>
      </c>
      <c r="F34" s="2" t="s">
        <v>37</v>
      </c>
      <c r="G34" s="2" t="s">
        <v>38</v>
      </c>
      <c r="H34" s="2">
        <v>337620417</v>
      </c>
      <c r="I34" s="2">
        <f t="shared" si="1"/>
        <v>337620417</v>
      </c>
      <c r="J34" s="2" t="s">
        <v>39</v>
      </c>
      <c r="K34" s="2" t="s">
        <v>40</v>
      </c>
      <c r="L34" s="2" t="s">
        <v>145</v>
      </c>
    </row>
    <row r="35" spans="2:12" ht="60">
      <c r="B35" s="2">
        <v>84111506</v>
      </c>
      <c r="C35" s="2" t="s">
        <v>46</v>
      </c>
      <c r="D35" s="22">
        <v>42917</v>
      </c>
      <c r="E35" s="2" t="s">
        <v>117</v>
      </c>
      <c r="F35" s="2" t="s">
        <v>37</v>
      </c>
      <c r="G35" s="2" t="s">
        <v>38</v>
      </c>
      <c r="H35" s="2">
        <v>169344032</v>
      </c>
      <c r="I35" s="2">
        <f t="shared" si="1"/>
        <v>169344032</v>
      </c>
      <c r="J35" s="2" t="s">
        <v>39</v>
      </c>
      <c r="K35" s="2" t="s">
        <v>40</v>
      </c>
      <c r="L35" s="2" t="s">
        <v>145</v>
      </c>
    </row>
    <row r="36" spans="2:12" ht="60">
      <c r="B36" s="2">
        <v>84111506</v>
      </c>
      <c r="C36" s="2" t="s">
        <v>46</v>
      </c>
      <c r="D36" s="22">
        <v>42948</v>
      </c>
      <c r="E36" s="2" t="s">
        <v>117</v>
      </c>
      <c r="F36" s="2" t="s">
        <v>37</v>
      </c>
      <c r="G36" s="2" t="s">
        <v>38</v>
      </c>
      <c r="H36" s="2">
        <v>170451657</v>
      </c>
      <c r="I36" s="2">
        <f t="shared" si="1"/>
        <v>170451657</v>
      </c>
      <c r="J36" s="2" t="s">
        <v>39</v>
      </c>
      <c r="K36" s="2" t="s">
        <v>40</v>
      </c>
      <c r="L36" s="2" t="s">
        <v>145</v>
      </c>
    </row>
    <row r="37" spans="2:12" ht="60">
      <c r="B37" s="2">
        <v>84111506</v>
      </c>
      <c r="C37" s="2" t="s">
        <v>46</v>
      </c>
      <c r="D37" s="22">
        <v>42979</v>
      </c>
      <c r="E37" s="2" t="s">
        <v>117</v>
      </c>
      <c r="F37" s="2" t="s">
        <v>37</v>
      </c>
      <c r="G37" s="2" t="s">
        <v>38</v>
      </c>
      <c r="H37" s="2">
        <v>168040388</v>
      </c>
      <c r="I37" s="2">
        <f t="shared" si="1"/>
        <v>168040388</v>
      </c>
      <c r="J37" s="2" t="s">
        <v>39</v>
      </c>
      <c r="K37" s="2" t="s">
        <v>40</v>
      </c>
      <c r="L37" s="2" t="s">
        <v>145</v>
      </c>
    </row>
    <row r="38" spans="2:12" ht="60">
      <c r="B38" s="2">
        <v>84111506</v>
      </c>
      <c r="C38" s="2" t="s">
        <v>46</v>
      </c>
      <c r="D38" s="22">
        <v>43009</v>
      </c>
      <c r="E38" s="2" t="s">
        <v>256</v>
      </c>
      <c r="F38" s="2" t="s">
        <v>37</v>
      </c>
      <c r="G38" s="2" t="s">
        <v>38</v>
      </c>
      <c r="H38" s="2">
        <v>504121200</v>
      </c>
      <c r="I38" s="2">
        <f aca="true" t="shared" si="2" ref="I38:I45">H38</f>
        <v>504121200</v>
      </c>
      <c r="J38" s="2" t="s">
        <v>39</v>
      </c>
      <c r="K38" s="2" t="s">
        <v>40</v>
      </c>
      <c r="L38" s="2" t="s">
        <v>145</v>
      </c>
    </row>
    <row r="39" spans="2:12" ht="204" customHeight="1">
      <c r="B39" s="2">
        <v>84111504</v>
      </c>
      <c r="C39" s="2" t="s">
        <v>195</v>
      </c>
      <c r="D39" s="22">
        <v>42736</v>
      </c>
      <c r="E39" s="2" t="s">
        <v>80</v>
      </c>
      <c r="F39" s="2" t="s">
        <v>37</v>
      </c>
      <c r="G39" s="2" t="s">
        <v>38</v>
      </c>
      <c r="H39" s="2">
        <v>10000000</v>
      </c>
      <c r="I39" s="2">
        <f t="shared" si="2"/>
        <v>10000000</v>
      </c>
      <c r="J39" s="2" t="s">
        <v>39</v>
      </c>
      <c r="K39" s="2" t="s">
        <v>40</v>
      </c>
      <c r="L39" s="2" t="s">
        <v>145</v>
      </c>
    </row>
    <row r="40" spans="2:12" ht="60">
      <c r="B40" s="2" t="s">
        <v>47</v>
      </c>
      <c r="C40" s="2" t="s">
        <v>48</v>
      </c>
      <c r="D40" s="22">
        <v>42736</v>
      </c>
      <c r="E40" s="2" t="s">
        <v>80</v>
      </c>
      <c r="F40" s="2" t="s">
        <v>37</v>
      </c>
      <c r="G40" s="2" t="s">
        <v>38</v>
      </c>
      <c r="H40" s="2">
        <v>107203272</v>
      </c>
      <c r="I40" s="2">
        <f t="shared" si="2"/>
        <v>107203272</v>
      </c>
      <c r="J40" s="2" t="s">
        <v>39</v>
      </c>
      <c r="K40" s="2" t="s">
        <v>40</v>
      </c>
      <c r="L40" s="2" t="s">
        <v>145</v>
      </c>
    </row>
    <row r="41" spans="2:12" ht="60">
      <c r="B41" s="2" t="s">
        <v>47</v>
      </c>
      <c r="C41" s="2" t="s">
        <v>48</v>
      </c>
      <c r="D41" s="22">
        <v>42795</v>
      </c>
      <c r="E41" s="2" t="s">
        <v>80</v>
      </c>
      <c r="F41" s="2" t="s">
        <v>37</v>
      </c>
      <c r="G41" s="2" t="s">
        <v>38</v>
      </c>
      <c r="H41" s="2">
        <v>130010560</v>
      </c>
      <c r="I41" s="2">
        <f t="shared" si="2"/>
        <v>130010560</v>
      </c>
      <c r="J41" s="2" t="s">
        <v>39</v>
      </c>
      <c r="K41" s="2" t="s">
        <v>40</v>
      </c>
      <c r="L41" s="2" t="s">
        <v>145</v>
      </c>
    </row>
    <row r="42" spans="2:12" ht="60">
      <c r="B42" s="2" t="s">
        <v>47</v>
      </c>
      <c r="C42" s="2" t="s">
        <v>48</v>
      </c>
      <c r="D42" s="22">
        <v>42856</v>
      </c>
      <c r="E42" s="2" t="s">
        <v>80</v>
      </c>
      <c r="F42" s="2" t="s">
        <v>37</v>
      </c>
      <c r="G42" s="2" t="s">
        <v>38</v>
      </c>
      <c r="H42" s="2">
        <v>130010560</v>
      </c>
      <c r="I42" s="2">
        <f t="shared" si="2"/>
        <v>130010560</v>
      </c>
      <c r="J42" s="2" t="s">
        <v>39</v>
      </c>
      <c r="K42" s="2" t="s">
        <v>40</v>
      </c>
      <c r="L42" s="2" t="s">
        <v>145</v>
      </c>
    </row>
    <row r="43" spans="2:12" ht="60">
      <c r="B43" s="2" t="s">
        <v>47</v>
      </c>
      <c r="C43" s="2" t="s">
        <v>48</v>
      </c>
      <c r="D43" s="22">
        <v>42917</v>
      </c>
      <c r="E43" s="2" t="s">
        <v>80</v>
      </c>
      <c r="F43" s="2" t="s">
        <v>37</v>
      </c>
      <c r="G43" s="2" t="s">
        <v>38</v>
      </c>
      <c r="H43" s="2">
        <v>130010560</v>
      </c>
      <c r="I43" s="2">
        <f t="shared" si="2"/>
        <v>130010560</v>
      </c>
      <c r="J43" s="2" t="s">
        <v>39</v>
      </c>
      <c r="K43" s="2" t="s">
        <v>40</v>
      </c>
      <c r="L43" s="2" t="s">
        <v>145</v>
      </c>
    </row>
    <row r="44" spans="2:12" ht="60">
      <c r="B44" s="2" t="s">
        <v>47</v>
      </c>
      <c r="C44" s="2" t="s">
        <v>48</v>
      </c>
      <c r="D44" s="22">
        <v>42979</v>
      </c>
      <c r="E44" s="2" t="s">
        <v>80</v>
      </c>
      <c r="F44" s="2" t="s">
        <v>37</v>
      </c>
      <c r="G44" s="2" t="s">
        <v>38</v>
      </c>
      <c r="H44" s="2">
        <v>106018328</v>
      </c>
      <c r="I44" s="2">
        <f t="shared" si="2"/>
        <v>106018328</v>
      </c>
      <c r="J44" s="2" t="s">
        <v>39</v>
      </c>
      <c r="K44" s="2" t="s">
        <v>40</v>
      </c>
      <c r="L44" s="2" t="s">
        <v>145</v>
      </c>
    </row>
    <row r="45" spans="2:12" ht="60">
      <c r="B45" s="2" t="s">
        <v>47</v>
      </c>
      <c r="C45" s="2" t="s">
        <v>48</v>
      </c>
      <c r="D45" s="22">
        <v>43040</v>
      </c>
      <c r="E45" s="2" t="s">
        <v>80</v>
      </c>
      <c r="F45" s="2" t="s">
        <v>37</v>
      </c>
      <c r="G45" s="2" t="s">
        <v>38</v>
      </c>
      <c r="H45" s="2">
        <v>106018328</v>
      </c>
      <c r="I45" s="2">
        <f t="shared" si="2"/>
        <v>106018328</v>
      </c>
      <c r="J45" s="2" t="s">
        <v>39</v>
      </c>
      <c r="K45" s="2" t="s">
        <v>40</v>
      </c>
      <c r="L45" s="2" t="s">
        <v>145</v>
      </c>
    </row>
    <row r="46" spans="2:12" ht="60">
      <c r="B46" s="2">
        <v>80111606</v>
      </c>
      <c r="C46" s="2" t="s">
        <v>56</v>
      </c>
      <c r="D46" s="22">
        <v>42736</v>
      </c>
      <c r="E46" s="2" t="s">
        <v>80</v>
      </c>
      <c r="F46" s="2" t="s">
        <v>37</v>
      </c>
      <c r="G46" s="2" t="s">
        <v>38</v>
      </c>
      <c r="H46" s="2">
        <v>1623412348</v>
      </c>
      <c r="I46" s="2">
        <f aca="true" t="shared" si="3" ref="I46:I51">H46</f>
        <v>1623412348</v>
      </c>
      <c r="J46" s="2" t="s">
        <v>39</v>
      </c>
      <c r="K46" s="2" t="s">
        <v>40</v>
      </c>
      <c r="L46" s="2" t="s">
        <v>145</v>
      </c>
    </row>
    <row r="47" spans="2:12" ht="60">
      <c r="B47" s="2">
        <v>80111606</v>
      </c>
      <c r="C47" s="2" t="s">
        <v>56</v>
      </c>
      <c r="D47" s="22">
        <v>42795</v>
      </c>
      <c r="E47" s="2" t="s">
        <v>80</v>
      </c>
      <c r="F47" s="2" t="s">
        <v>37</v>
      </c>
      <c r="G47" s="2" t="s">
        <v>38</v>
      </c>
      <c r="H47" s="2">
        <v>1964601697</v>
      </c>
      <c r="I47" s="2">
        <f t="shared" si="3"/>
        <v>1964601697</v>
      </c>
      <c r="J47" s="2" t="s">
        <v>39</v>
      </c>
      <c r="K47" s="2" t="s">
        <v>40</v>
      </c>
      <c r="L47" s="2" t="s">
        <v>145</v>
      </c>
    </row>
    <row r="48" spans="2:12" ht="60">
      <c r="B48" s="2">
        <v>80111606</v>
      </c>
      <c r="C48" s="2" t="s">
        <v>56</v>
      </c>
      <c r="D48" s="22">
        <v>42856</v>
      </c>
      <c r="E48" s="2" t="s">
        <v>80</v>
      </c>
      <c r="F48" s="2" t="s">
        <v>37</v>
      </c>
      <c r="G48" s="2" t="s">
        <v>38</v>
      </c>
      <c r="H48" s="2">
        <v>1987458966</v>
      </c>
      <c r="I48" s="2">
        <f t="shared" si="3"/>
        <v>1987458966</v>
      </c>
      <c r="J48" s="2" t="s">
        <v>39</v>
      </c>
      <c r="K48" s="2" t="s">
        <v>40</v>
      </c>
      <c r="L48" s="2" t="s">
        <v>145</v>
      </c>
    </row>
    <row r="49" spans="2:12" ht="60">
      <c r="B49" s="2">
        <v>80111606</v>
      </c>
      <c r="C49" s="2" t="s">
        <v>56</v>
      </c>
      <c r="D49" s="22">
        <v>42917</v>
      </c>
      <c r="E49" s="2" t="s">
        <v>117</v>
      </c>
      <c r="F49" s="2" t="s">
        <v>37</v>
      </c>
      <c r="G49" s="2" t="s">
        <v>38</v>
      </c>
      <c r="H49" s="2">
        <v>966149043</v>
      </c>
      <c r="I49" s="2">
        <f t="shared" si="3"/>
        <v>966149043</v>
      </c>
      <c r="J49" s="2" t="s">
        <v>39</v>
      </c>
      <c r="K49" s="2" t="s">
        <v>40</v>
      </c>
      <c r="L49" s="2" t="s">
        <v>145</v>
      </c>
    </row>
    <row r="50" spans="2:12" ht="60">
      <c r="B50" s="2">
        <v>80111606</v>
      </c>
      <c r="C50" s="2" t="s">
        <v>56</v>
      </c>
      <c r="D50" s="22">
        <v>42948</v>
      </c>
      <c r="E50" s="2" t="s">
        <v>117</v>
      </c>
      <c r="F50" s="2" t="s">
        <v>37</v>
      </c>
      <c r="G50" s="2" t="s">
        <v>38</v>
      </c>
      <c r="H50" s="2">
        <v>974272464</v>
      </c>
      <c r="I50" s="2">
        <f t="shared" si="3"/>
        <v>974272464</v>
      </c>
      <c r="J50" s="2" t="s">
        <v>39</v>
      </c>
      <c r="K50" s="2" t="s">
        <v>40</v>
      </c>
      <c r="L50" s="2" t="s">
        <v>145</v>
      </c>
    </row>
    <row r="51" spans="2:12" ht="60">
      <c r="B51" s="2">
        <v>80111606</v>
      </c>
      <c r="C51" s="2" t="s">
        <v>56</v>
      </c>
      <c r="D51" s="22">
        <v>42979</v>
      </c>
      <c r="E51" s="2" t="s">
        <v>117</v>
      </c>
      <c r="F51" s="2" t="s">
        <v>37</v>
      </c>
      <c r="G51" s="2" t="s">
        <v>38</v>
      </c>
      <c r="H51" s="2">
        <v>926765754</v>
      </c>
      <c r="I51" s="2">
        <f t="shared" si="3"/>
        <v>926765754</v>
      </c>
      <c r="J51" s="2" t="s">
        <v>39</v>
      </c>
      <c r="K51" s="2" t="s">
        <v>40</v>
      </c>
      <c r="L51" s="2" t="s">
        <v>145</v>
      </c>
    </row>
    <row r="52" spans="2:12" ht="60">
      <c r="B52" s="2">
        <v>80111606</v>
      </c>
      <c r="C52" s="2" t="s">
        <v>56</v>
      </c>
      <c r="D52" s="22">
        <v>43009</v>
      </c>
      <c r="E52" s="2" t="s">
        <v>118</v>
      </c>
      <c r="F52" s="2" t="s">
        <v>37</v>
      </c>
      <c r="G52" s="2" t="s">
        <v>38</v>
      </c>
      <c r="H52" s="2">
        <v>2780297300</v>
      </c>
      <c r="I52" s="2">
        <f>H52</f>
        <v>2780297300</v>
      </c>
      <c r="J52" s="2" t="s">
        <v>39</v>
      </c>
      <c r="K52" s="2" t="s">
        <v>40</v>
      </c>
      <c r="L52" s="2" t="s">
        <v>145</v>
      </c>
    </row>
    <row r="53" spans="2:12" ht="60">
      <c r="B53" s="2">
        <v>80111606</v>
      </c>
      <c r="C53" s="2" t="s">
        <v>57</v>
      </c>
      <c r="D53" s="22">
        <v>42736</v>
      </c>
      <c r="E53" s="2" t="s">
        <v>80</v>
      </c>
      <c r="F53" s="2" t="s">
        <v>37</v>
      </c>
      <c r="G53" s="2" t="s">
        <v>38</v>
      </c>
      <c r="H53" s="2">
        <v>1571846835</v>
      </c>
      <c r="I53" s="2">
        <f aca="true" t="shared" si="4" ref="I53:I58">H53</f>
        <v>1571846835</v>
      </c>
      <c r="J53" s="2" t="s">
        <v>39</v>
      </c>
      <c r="K53" s="2" t="s">
        <v>40</v>
      </c>
      <c r="L53" s="2" t="s">
        <v>145</v>
      </c>
    </row>
    <row r="54" spans="2:12" ht="60">
      <c r="B54" s="2">
        <v>80111606</v>
      </c>
      <c r="C54" s="2" t="s">
        <v>57</v>
      </c>
      <c r="D54" s="22">
        <v>42795</v>
      </c>
      <c r="E54" s="2" t="s">
        <v>80</v>
      </c>
      <c r="F54" s="2" t="s">
        <v>37</v>
      </c>
      <c r="G54" s="2" t="s">
        <v>38</v>
      </c>
      <c r="H54" s="2">
        <v>1617804922</v>
      </c>
      <c r="I54" s="2">
        <f t="shared" si="4"/>
        <v>1617804922</v>
      </c>
      <c r="J54" s="2" t="s">
        <v>39</v>
      </c>
      <c r="K54" s="2" t="s">
        <v>40</v>
      </c>
      <c r="L54" s="2" t="s">
        <v>145</v>
      </c>
    </row>
    <row r="55" spans="2:12" ht="60">
      <c r="B55" s="2">
        <v>80111606</v>
      </c>
      <c r="C55" s="2" t="s">
        <v>57</v>
      </c>
      <c r="D55" s="22">
        <v>42856</v>
      </c>
      <c r="E55" s="2" t="s">
        <v>80</v>
      </c>
      <c r="F55" s="2" t="s">
        <v>37</v>
      </c>
      <c r="G55" s="2" t="s">
        <v>38</v>
      </c>
      <c r="H55" s="2">
        <v>1621921273</v>
      </c>
      <c r="I55" s="2">
        <f t="shared" si="4"/>
        <v>1621921273</v>
      </c>
      <c r="J55" s="2" t="s">
        <v>39</v>
      </c>
      <c r="K55" s="2" t="s">
        <v>40</v>
      </c>
      <c r="L55" s="2" t="s">
        <v>145</v>
      </c>
    </row>
    <row r="56" spans="2:12" ht="60">
      <c r="B56" s="2">
        <v>80111606</v>
      </c>
      <c r="C56" s="2" t="s">
        <v>57</v>
      </c>
      <c r="D56" s="22">
        <v>42917</v>
      </c>
      <c r="E56" s="2" t="s">
        <v>117</v>
      </c>
      <c r="F56" s="2" t="s">
        <v>37</v>
      </c>
      <c r="G56" s="2" t="s">
        <v>38</v>
      </c>
      <c r="H56" s="2">
        <v>831857766</v>
      </c>
      <c r="I56" s="2">
        <f t="shared" si="4"/>
        <v>831857766</v>
      </c>
      <c r="J56" s="2" t="s">
        <v>39</v>
      </c>
      <c r="K56" s="2" t="s">
        <v>40</v>
      </c>
      <c r="L56" s="2" t="s">
        <v>145</v>
      </c>
    </row>
    <row r="57" spans="2:12" ht="60">
      <c r="B57" s="2">
        <v>80111606</v>
      </c>
      <c r="C57" s="2" t="s">
        <v>57</v>
      </c>
      <c r="D57" s="22">
        <v>42948</v>
      </c>
      <c r="E57" s="2" t="s">
        <v>117</v>
      </c>
      <c r="F57" s="2" t="s">
        <v>37</v>
      </c>
      <c r="G57" s="2" t="s">
        <v>38</v>
      </c>
      <c r="H57" s="2">
        <v>832354425</v>
      </c>
      <c r="I57" s="2">
        <f t="shared" si="4"/>
        <v>832354425</v>
      </c>
      <c r="J57" s="2" t="s">
        <v>39</v>
      </c>
      <c r="K57" s="2" t="s">
        <v>40</v>
      </c>
      <c r="L57" s="2" t="s">
        <v>145</v>
      </c>
    </row>
    <row r="58" spans="2:12" ht="60">
      <c r="B58" s="2">
        <v>80111606</v>
      </c>
      <c r="C58" s="2" t="s">
        <v>57</v>
      </c>
      <c r="D58" s="22">
        <v>42979</v>
      </c>
      <c r="E58" s="2" t="s">
        <v>117</v>
      </c>
      <c r="F58" s="2" t="s">
        <v>37</v>
      </c>
      <c r="G58" s="2" t="s">
        <v>38</v>
      </c>
      <c r="H58" s="2">
        <v>813757116</v>
      </c>
      <c r="I58" s="2">
        <f t="shared" si="4"/>
        <v>813757116</v>
      </c>
      <c r="J58" s="2" t="s">
        <v>39</v>
      </c>
      <c r="K58" s="2" t="s">
        <v>40</v>
      </c>
      <c r="L58" s="2" t="s">
        <v>145</v>
      </c>
    </row>
    <row r="59" spans="2:12" ht="60">
      <c r="B59" s="2">
        <v>80111606</v>
      </c>
      <c r="C59" s="2" t="s">
        <v>57</v>
      </c>
      <c r="D59" s="22">
        <v>43009</v>
      </c>
      <c r="E59" s="2" t="s">
        <v>118</v>
      </c>
      <c r="F59" s="2" t="s">
        <v>37</v>
      </c>
      <c r="G59" s="2" t="s">
        <v>38</v>
      </c>
      <c r="H59" s="2">
        <v>2441271350</v>
      </c>
      <c r="I59" s="2">
        <f>H59</f>
        <v>2441271350</v>
      </c>
      <c r="J59" s="2" t="s">
        <v>39</v>
      </c>
      <c r="K59" s="2" t="s">
        <v>40</v>
      </c>
      <c r="L59" s="2" t="s">
        <v>145</v>
      </c>
    </row>
    <row r="60" spans="2:12" ht="60">
      <c r="B60" s="2" t="s">
        <v>257</v>
      </c>
      <c r="C60" s="2" t="s">
        <v>69</v>
      </c>
      <c r="D60" s="22">
        <v>42736</v>
      </c>
      <c r="E60" s="2" t="s">
        <v>80</v>
      </c>
      <c r="F60" s="2" t="s">
        <v>37</v>
      </c>
      <c r="G60" s="2" t="s">
        <v>38</v>
      </c>
      <c r="H60" s="2">
        <v>669402579</v>
      </c>
      <c r="I60" s="2">
        <f aca="true" t="shared" si="5" ref="I60:I65">H60</f>
        <v>669402579</v>
      </c>
      <c r="J60" s="2" t="s">
        <v>39</v>
      </c>
      <c r="K60" s="2" t="s">
        <v>40</v>
      </c>
      <c r="L60" s="2" t="s">
        <v>145</v>
      </c>
    </row>
    <row r="61" spans="2:12" ht="60">
      <c r="B61" s="2" t="s">
        <v>257</v>
      </c>
      <c r="C61" s="2" t="s">
        <v>69</v>
      </c>
      <c r="D61" s="22">
        <v>42795</v>
      </c>
      <c r="E61" s="2" t="s">
        <v>80</v>
      </c>
      <c r="F61" s="2" t="s">
        <v>37</v>
      </c>
      <c r="G61" s="2" t="s">
        <v>38</v>
      </c>
      <c r="H61" s="2">
        <v>757229582</v>
      </c>
      <c r="I61" s="2">
        <f t="shared" si="5"/>
        <v>757229582</v>
      </c>
      <c r="J61" s="2" t="s">
        <v>39</v>
      </c>
      <c r="K61" s="2" t="s">
        <v>40</v>
      </c>
      <c r="L61" s="2" t="s">
        <v>145</v>
      </c>
    </row>
    <row r="62" spans="2:12" ht="60">
      <c r="B62" s="2" t="s">
        <v>257</v>
      </c>
      <c r="C62" s="2" t="s">
        <v>69</v>
      </c>
      <c r="D62" s="22">
        <v>42856</v>
      </c>
      <c r="E62" s="2" t="s">
        <v>80</v>
      </c>
      <c r="F62" s="2" t="s">
        <v>37</v>
      </c>
      <c r="G62" s="2" t="s">
        <v>38</v>
      </c>
      <c r="H62" s="2">
        <v>772055330</v>
      </c>
      <c r="I62" s="2">
        <f t="shared" si="5"/>
        <v>772055330</v>
      </c>
      <c r="J62" s="2" t="s">
        <v>39</v>
      </c>
      <c r="K62" s="2" t="s">
        <v>40</v>
      </c>
      <c r="L62" s="2" t="s">
        <v>145</v>
      </c>
    </row>
    <row r="63" spans="2:12" ht="60">
      <c r="B63" s="2" t="s">
        <v>257</v>
      </c>
      <c r="C63" s="2" t="s">
        <v>69</v>
      </c>
      <c r="D63" s="22">
        <v>42917</v>
      </c>
      <c r="E63" s="2" t="s">
        <v>117</v>
      </c>
      <c r="F63" s="2" t="s">
        <v>37</v>
      </c>
      <c r="G63" s="2" t="s">
        <v>38</v>
      </c>
      <c r="H63" s="2">
        <v>393716360</v>
      </c>
      <c r="I63" s="2">
        <f t="shared" si="5"/>
        <v>393716360</v>
      </c>
      <c r="J63" s="2" t="s">
        <v>39</v>
      </c>
      <c r="K63" s="2" t="s">
        <v>40</v>
      </c>
      <c r="L63" s="2" t="s">
        <v>145</v>
      </c>
    </row>
    <row r="64" spans="2:12" ht="60">
      <c r="B64" s="2" t="s">
        <v>257</v>
      </c>
      <c r="C64" s="2" t="s">
        <v>69</v>
      </c>
      <c r="D64" s="22">
        <v>42948</v>
      </c>
      <c r="E64" s="2" t="s">
        <v>117</v>
      </c>
      <c r="F64" s="2" t="s">
        <v>37</v>
      </c>
      <c r="G64" s="2" t="s">
        <v>38</v>
      </c>
      <c r="H64" s="2">
        <v>393446210</v>
      </c>
      <c r="I64" s="2">
        <f t="shared" si="5"/>
        <v>393446210</v>
      </c>
      <c r="J64" s="2" t="s">
        <v>39</v>
      </c>
      <c r="K64" s="2" t="s">
        <v>40</v>
      </c>
      <c r="L64" s="2" t="s">
        <v>145</v>
      </c>
    </row>
    <row r="65" spans="2:12" ht="60">
      <c r="B65" s="2" t="s">
        <v>257</v>
      </c>
      <c r="C65" s="2" t="s">
        <v>69</v>
      </c>
      <c r="D65" s="22">
        <v>42979</v>
      </c>
      <c r="E65" s="2" t="s">
        <v>117</v>
      </c>
      <c r="F65" s="2" t="s">
        <v>37</v>
      </c>
      <c r="G65" s="2" t="s">
        <v>38</v>
      </c>
      <c r="H65" s="2">
        <v>378744269</v>
      </c>
      <c r="I65" s="2">
        <f t="shared" si="5"/>
        <v>378744269</v>
      </c>
      <c r="J65" s="2" t="s">
        <v>39</v>
      </c>
      <c r="K65" s="2" t="s">
        <v>40</v>
      </c>
      <c r="L65" s="2" t="s">
        <v>145</v>
      </c>
    </row>
    <row r="66" spans="2:12" ht="60">
      <c r="B66" s="2" t="s">
        <v>257</v>
      </c>
      <c r="C66" s="2" t="s">
        <v>69</v>
      </c>
      <c r="D66" s="22">
        <v>43009</v>
      </c>
      <c r="E66" s="2" t="s">
        <v>118</v>
      </c>
      <c r="F66" s="2" t="s">
        <v>37</v>
      </c>
      <c r="G66" s="2" t="s">
        <v>38</v>
      </c>
      <c r="H66" s="2">
        <v>1136232900</v>
      </c>
      <c r="I66" s="2">
        <f>H66</f>
        <v>1136232900</v>
      </c>
      <c r="J66" s="2" t="s">
        <v>39</v>
      </c>
      <c r="K66" s="2" t="s">
        <v>40</v>
      </c>
      <c r="L66" s="2" t="s">
        <v>145</v>
      </c>
    </row>
    <row r="67" spans="2:12" ht="60">
      <c r="B67" s="2">
        <v>85121802</v>
      </c>
      <c r="C67" s="2" t="s">
        <v>76</v>
      </c>
      <c r="D67" s="22">
        <v>42736</v>
      </c>
      <c r="E67" s="2" t="s">
        <v>80</v>
      </c>
      <c r="F67" s="2" t="s">
        <v>37</v>
      </c>
      <c r="G67" s="2" t="s">
        <v>38</v>
      </c>
      <c r="H67" s="2">
        <v>312422958</v>
      </c>
      <c r="I67" s="2">
        <f aca="true" t="shared" si="6" ref="I67:I73">H67</f>
        <v>312422958</v>
      </c>
      <c r="J67" s="2" t="s">
        <v>39</v>
      </c>
      <c r="K67" s="2" t="s">
        <v>40</v>
      </c>
      <c r="L67" s="2" t="s">
        <v>145</v>
      </c>
    </row>
    <row r="68" spans="2:12" ht="60">
      <c r="B68" s="2">
        <v>85121802</v>
      </c>
      <c r="C68" s="2" t="s">
        <v>76</v>
      </c>
      <c r="D68" s="22">
        <v>42795</v>
      </c>
      <c r="E68" s="2" t="s">
        <v>80</v>
      </c>
      <c r="F68" s="2" t="s">
        <v>37</v>
      </c>
      <c r="G68" s="2" t="s">
        <v>38</v>
      </c>
      <c r="H68" s="2">
        <v>726799872</v>
      </c>
      <c r="I68" s="2">
        <f t="shared" si="6"/>
        <v>726799872</v>
      </c>
      <c r="J68" s="2" t="s">
        <v>39</v>
      </c>
      <c r="K68" s="2" t="s">
        <v>40</v>
      </c>
      <c r="L68" s="2" t="s">
        <v>145</v>
      </c>
    </row>
    <row r="69" spans="2:12" ht="60">
      <c r="B69" s="2">
        <v>85121802</v>
      </c>
      <c r="C69" s="2" t="s">
        <v>76</v>
      </c>
      <c r="D69" s="22">
        <v>42856</v>
      </c>
      <c r="E69" s="2" t="s">
        <v>80</v>
      </c>
      <c r="F69" s="2" t="s">
        <v>37</v>
      </c>
      <c r="G69" s="2" t="s">
        <v>38</v>
      </c>
      <c r="H69" s="2">
        <v>726192638</v>
      </c>
      <c r="I69" s="2">
        <f t="shared" si="6"/>
        <v>726192638</v>
      </c>
      <c r="J69" s="2" t="s">
        <v>39</v>
      </c>
      <c r="K69" s="2" t="s">
        <v>40</v>
      </c>
      <c r="L69" s="2" t="s">
        <v>145</v>
      </c>
    </row>
    <row r="70" spans="2:12" ht="60">
      <c r="B70" s="2">
        <v>85121802</v>
      </c>
      <c r="C70" s="2" t="s">
        <v>76</v>
      </c>
      <c r="D70" s="22">
        <v>42917</v>
      </c>
      <c r="E70" s="2" t="s">
        <v>80</v>
      </c>
      <c r="F70" s="2" t="s">
        <v>37</v>
      </c>
      <c r="G70" s="2" t="s">
        <v>38</v>
      </c>
      <c r="H70" s="2">
        <v>722559788</v>
      </c>
      <c r="I70" s="2">
        <f t="shared" si="6"/>
        <v>722559788</v>
      </c>
      <c r="J70" s="2" t="s">
        <v>39</v>
      </c>
      <c r="K70" s="2" t="s">
        <v>40</v>
      </c>
      <c r="L70" s="2" t="s">
        <v>145</v>
      </c>
    </row>
    <row r="71" spans="2:12" ht="60">
      <c r="B71" s="2">
        <v>85121802</v>
      </c>
      <c r="C71" s="2" t="s">
        <v>76</v>
      </c>
      <c r="D71" s="22">
        <v>42979</v>
      </c>
      <c r="E71" s="2" t="s">
        <v>80</v>
      </c>
      <c r="F71" s="2" t="s">
        <v>37</v>
      </c>
      <c r="G71" s="2" t="s">
        <v>38</v>
      </c>
      <c r="H71" s="2">
        <v>718079626</v>
      </c>
      <c r="I71" s="2">
        <f t="shared" si="6"/>
        <v>718079626</v>
      </c>
      <c r="J71" s="2" t="s">
        <v>39</v>
      </c>
      <c r="K71" s="2" t="s">
        <v>40</v>
      </c>
      <c r="L71" s="2" t="s">
        <v>145</v>
      </c>
    </row>
    <row r="72" spans="2:12" ht="60">
      <c r="B72" s="2">
        <v>85121802</v>
      </c>
      <c r="C72" s="2" t="s">
        <v>76</v>
      </c>
      <c r="D72" s="22">
        <v>43040</v>
      </c>
      <c r="E72" s="2" t="s">
        <v>80</v>
      </c>
      <c r="F72" s="2" t="s">
        <v>37</v>
      </c>
      <c r="G72" s="2" t="s">
        <v>38</v>
      </c>
      <c r="H72" s="2">
        <v>718079626</v>
      </c>
      <c r="I72" s="2">
        <f>H72</f>
        <v>718079626</v>
      </c>
      <c r="J72" s="2" t="s">
        <v>39</v>
      </c>
      <c r="K72" s="2" t="s">
        <v>40</v>
      </c>
      <c r="L72" s="2" t="s">
        <v>145</v>
      </c>
    </row>
    <row r="73" spans="2:12" ht="60">
      <c r="B73" s="2">
        <v>85121802</v>
      </c>
      <c r="C73" s="2" t="s">
        <v>197</v>
      </c>
      <c r="D73" s="22">
        <v>42767</v>
      </c>
      <c r="E73" s="2" t="s">
        <v>55</v>
      </c>
      <c r="F73" s="2" t="s">
        <v>37</v>
      </c>
      <c r="G73" s="2" t="s">
        <v>38</v>
      </c>
      <c r="H73" s="2">
        <v>20000000</v>
      </c>
      <c r="I73" s="2">
        <f t="shared" si="6"/>
        <v>20000000</v>
      </c>
      <c r="J73" s="2" t="s">
        <v>39</v>
      </c>
      <c r="K73" s="2" t="s">
        <v>40</v>
      </c>
      <c r="L73" s="2" t="s">
        <v>145</v>
      </c>
    </row>
    <row r="74" spans="2:12" ht="90">
      <c r="B74" s="2">
        <v>77101505</v>
      </c>
      <c r="C74" s="2" t="s">
        <v>198</v>
      </c>
      <c r="D74" s="22">
        <v>42772</v>
      </c>
      <c r="E74" s="2" t="s">
        <v>117</v>
      </c>
      <c r="F74" s="2" t="s">
        <v>37</v>
      </c>
      <c r="G74" s="2" t="s">
        <v>38</v>
      </c>
      <c r="H74" s="2">
        <v>4816000</v>
      </c>
      <c r="I74" s="2">
        <f>H74</f>
        <v>4816000</v>
      </c>
      <c r="J74" s="2" t="s">
        <v>39</v>
      </c>
      <c r="K74" s="2" t="s">
        <v>40</v>
      </c>
      <c r="L74" s="2" t="s">
        <v>145</v>
      </c>
    </row>
    <row r="75" spans="2:12" ht="60">
      <c r="B75" s="2">
        <v>85121804</v>
      </c>
      <c r="C75" s="2" t="s">
        <v>49</v>
      </c>
      <c r="D75" s="22">
        <v>42775</v>
      </c>
      <c r="E75" s="2" t="s">
        <v>138</v>
      </c>
      <c r="F75" s="2" t="s">
        <v>37</v>
      </c>
      <c r="G75" s="2" t="s">
        <v>38</v>
      </c>
      <c r="H75" s="2">
        <v>10000000</v>
      </c>
      <c r="I75" s="2">
        <v>10000000</v>
      </c>
      <c r="J75" s="2" t="s">
        <v>39</v>
      </c>
      <c r="K75" s="2" t="s">
        <v>40</v>
      </c>
      <c r="L75" s="2" t="s">
        <v>145</v>
      </c>
    </row>
    <row r="76" spans="2:12" ht="60">
      <c r="B76" s="2">
        <v>85101702</v>
      </c>
      <c r="C76" s="2" t="s">
        <v>50</v>
      </c>
      <c r="D76" s="22">
        <v>42752</v>
      </c>
      <c r="E76" s="2" t="s">
        <v>136</v>
      </c>
      <c r="F76" s="2" t="s">
        <v>37</v>
      </c>
      <c r="G76" s="2" t="s">
        <v>38</v>
      </c>
      <c r="H76" s="2">
        <v>11000000</v>
      </c>
      <c r="I76" s="2">
        <f>H76</f>
        <v>11000000</v>
      </c>
      <c r="J76" s="2" t="s">
        <v>39</v>
      </c>
      <c r="K76" s="2" t="s">
        <v>40</v>
      </c>
      <c r="L76" s="2" t="s">
        <v>145</v>
      </c>
    </row>
    <row r="77" spans="2:12" ht="60">
      <c r="B77" s="2">
        <v>85101702</v>
      </c>
      <c r="C77" s="2" t="s">
        <v>50</v>
      </c>
      <c r="D77" s="22">
        <v>42917</v>
      </c>
      <c r="E77" s="2" t="s">
        <v>119</v>
      </c>
      <c r="F77" s="2" t="s">
        <v>37</v>
      </c>
      <c r="G77" s="2" t="s">
        <v>38</v>
      </c>
      <c r="H77" s="2">
        <v>12000000</v>
      </c>
      <c r="I77" s="2">
        <f>H77</f>
        <v>12000000</v>
      </c>
      <c r="J77" s="2" t="s">
        <v>39</v>
      </c>
      <c r="K77" s="2" t="s">
        <v>40</v>
      </c>
      <c r="L77" s="2" t="s">
        <v>145</v>
      </c>
    </row>
    <row r="78" spans="2:12" ht="60">
      <c r="B78" s="2">
        <v>85101702</v>
      </c>
      <c r="C78" s="2" t="s">
        <v>51</v>
      </c>
      <c r="D78" s="22">
        <v>42767</v>
      </c>
      <c r="E78" s="2" t="s">
        <v>55</v>
      </c>
      <c r="F78" s="2" t="s">
        <v>37</v>
      </c>
      <c r="G78" s="2" t="s">
        <v>38</v>
      </c>
      <c r="H78" s="2">
        <v>49280000</v>
      </c>
      <c r="I78" s="2">
        <f>H78</f>
        <v>49280000</v>
      </c>
      <c r="J78" s="2" t="s">
        <v>39</v>
      </c>
      <c r="K78" s="2" t="s">
        <v>40</v>
      </c>
      <c r="L78" s="2" t="s">
        <v>145</v>
      </c>
    </row>
    <row r="79" spans="2:12" ht="60">
      <c r="B79" s="2">
        <v>85101702</v>
      </c>
      <c r="C79" s="2" t="s">
        <v>52</v>
      </c>
      <c r="D79" s="22">
        <v>42767</v>
      </c>
      <c r="E79" s="2" t="s">
        <v>130</v>
      </c>
      <c r="F79" s="2" t="s">
        <v>37</v>
      </c>
      <c r="G79" s="2" t="s">
        <v>38</v>
      </c>
      <c r="H79" s="2">
        <v>13500000</v>
      </c>
      <c r="I79" s="2">
        <f>H79</f>
        <v>13500000</v>
      </c>
      <c r="J79" s="2" t="s">
        <v>39</v>
      </c>
      <c r="K79" s="2" t="s">
        <v>40</v>
      </c>
      <c r="L79" s="2" t="s">
        <v>145</v>
      </c>
    </row>
    <row r="80" spans="2:12" ht="60">
      <c r="B80" s="2">
        <v>85101702</v>
      </c>
      <c r="C80" s="2" t="s">
        <v>52</v>
      </c>
      <c r="D80" s="22">
        <v>42917</v>
      </c>
      <c r="E80" s="2" t="s">
        <v>119</v>
      </c>
      <c r="F80" s="2" t="s">
        <v>37</v>
      </c>
      <c r="G80" s="2" t="s">
        <v>38</v>
      </c>
      <c r="H80" s="2">
        <v>16200000</v>
      </c>
      <c r="I80" s="2">
        <f>H80</f>
        <v>16200000</v>
      </c>
      <c r="J80" s="2" t="s">
        <v>39</v>
      </c>
      <c r="K80" s="2" t="s">
        <v>40</v>
      </c>
      <c r="L80" s="2" t="s">
        <v>145</v>
      </c>
    </row>
    <row r="81" spans="2:12" ht="60">
      <c r="B81" s="2">
        <v>85101702</v>
      </c>
      <c r="C81" s="2" t="s">
        <v>53</v>
      </c>
      <c r="D81" s="22">
        <v>42767</v>
      </c>
      <c r="E81" s="2" t="s">
        <v>36</v>
      </c>
      <c r="F81" s="2" t="s">
        <v>37</v>
      </c>
      <c r="G81" s="2" t="s">
        <v>38</v>
      </c>
      <c r="H81" s="2">
        <v>41800000</v>
      </c>
      <c r="I81" s="2">
        <v>41800000</v>
      </c>
      <c r="J81" s="2" t="s">
        <v>39</v>
      </c>
      <c r="K81" s="2" t="s">
        <v>40</v>
      </c>
      <c r="L81" s="2" t="s">
        <v>145</v>
      </c>
    </row>
    <row r="82" spans="2:12" ht="60">
      <c r="B82" s="2">
        <v>26141700</v>
      </c>
      <c r="C82" s="2" t="s">
        <v>54</v>
      </c>
      <c r="D82" s="22">
        <v>42736</v>
      </c>
      <c r="E82" s="2" t="s">
        <v>36</v>
      </c>
      <c r="F82" s="2" t="s">
        <v>37</v>
      </c>
      <c r="G82" s="2" t="s">
        <v>38</v>
      </c>
      <c r="H82" s="2">
        <v>7875000</v>
      </c>
      <c r="I82" s="2">
        <v>7875000</v>
      </c>
      <c r="J82" s="2" t="s">
        <v>39</v>
      </c>
      <c r="K82" s="2" t="s">
        <v>40</v>
      </c>
      <c r="L82" s="2" t="s">
        <v>145</v>
      </c>
    </row>
    <row r="83" spans="2:12" ht="60">
      <c r="B83" s="2">
        <v>43233200</v>
      </c>
      <c r="C83" s="2" t="s">
        <v>132</v>
      </c>
      <c r="D83" s="22">
        <v>42853</v>
      </c>
      <c r="E83" s="2" t="s">
        <v>80</v>
      </c>
      <c r="F83" s="2" t="s">
        <v>37</v>
      </c>
      <c r="G83" s="2" t="s">
        <v>38</v>
      </c>
      <c r="H83" s="2">
        <v>101626000</v>
      </c>
      <c r="I83" s="2">
        <f>H83</f>
        <v>101626000</v>
      </c>
      <c r="J83" s="2" t="s">
        <v>39</v>
      </c>
      <c r="K83" s="2" t="s">
        <v>40</v>
      </c>
      <c r="L83" s="2" t="s">
        <v>145</v>
      </c>
    </row>
    <row r="84" spans="2:12" ht="60">
      <c r="B84" s="2">
        <v>43233200</v>
      </c>
      <c r="C84" s="2" t="s">
        <v>133</v>
      </c>
      <c r="D84" s="22">
        <v>42900</v>
      </c>
      <c r="E84" s="2" t="s">
        <v>134</v>
      </c>
      <c r="F84" s="2" t="s">
        <v>37</v>
      </c>
      <c r="G84" s="2" t="s">
        <v>38</v>
      </c>
      <c r="H84" s="2">
        <v>120724800</v>
      </c>
      <c r="I84" s="2">
        <f>H84</f>
        <v>120724800</v>
      </c>
      <c r="J84" s="2" t="s">
        <v>39</v>
      </c>
      <c r="K84" s="2" t="s">
        <v>40</v>
      </c>
      <c r="L84" s="2" t="s">
        <v>145</v>
      </c>
    </row>
    <row r="85" spans="2:12" ht="60">
      <c r="B85" s="2">
        <v>43233200</v>
      </c>
      <c r="C85" s="2" t="s">
        <v>240</v>
      </c>
      <c r="D85" s="22">
        <v>42978</v>
      </c>
      <c r="E85" s="2" t="s">
        <v>118</v>
      </c>
      <c r="F85" s="2" t="s">
        <v>37</v>
      </c>
      <c r="G85" s="2" t="s">
        <v>38</v>
      </c>
      <c r="H85" s="2">
        <v>154700000</v>
      </c>
      <c r="I85" s="2">
        <f>H85</f>
        <v>154700000</v>
      </c>
      <c r="J85" s="2" t="s">
        <v>39</v>
      </c>
      <c r="K85" s="2" t="s">
        <v>40</v>
      </c>
      <c r="L85" s="2" t="s">
        <v>145</v>
      </c>
    </row>
    <row r="86" spans="2:12" ht="120">
      <c r="B86" s="2">
        <v>43233200</v>
      </c>
      <c r="C86" s="2" t="s">
        <v>255</v>
      </c>
      <c r="D86" s="22">
        <v>42948</v>
      </c>
      <c r="E86" s="2" t="s">
        <v>130</v>
      </c>
      <c r="F86" s="2" t="s">
        <v>37</v>
      </c>
      <c r="G86" s="2" t="s">
        <v>38</v>
      </c>
      <c r="H86" s="2">
        <v>22074500</v>
      </c>
      <c r="I86" s="2">
        <f>H86</f>
        <v>22074500</v>
      </c>
      <c r="J86" s="2" t="s">
        <v>39</v>
      </c>
      <c r="K86" s="2" t="s">
        <v>40</v>
      </c>
      <c r="L86" s="2" t="s">
        <v>145</v>
      </c>
    </row>
    <row r="87" spans="2:12" ht="60">
      <c r="B87" s="2" t="s">
        <v>59</v>
      </c>
      <c r="C87" s="2" t="s">
        <v>258</v>
      </c>
      <c r="D87" s="22">
        <v>42832</v>
      </c>
      <c r="E87" s="2" t="s">
        <v>119</v>
      </c>
      <c r="F87" s="2" t="s">
        <v>37</v>
      </c>
      <c r="G87" s="2" t="s">
        <v>38</v>
      </c>
      <c r="H87" s="2">
        <v>21816270</v>
      </c>
      <c r="I87" s="2">
        <f>H87</f>
        <v>21816270</v>
      </c>
      <c r="J87" s="2" t="s">
        <v>39</v>
      </c>
      <c r="K87" s="2" t="s">
        <v>40</v>
      </c>
      <c r="L87" s="2" t="s">
        <v>145</v>
      </c>
    </row>
    <row r="88" spans="2:12" ht="60">
      <c r="B88" s="2" t="s">
        <v>60</v>
      </c>
      <c r="C88" s="2" t="s">
        <v>61</v>
      </c>
      <c r="D88" s="22">
        <v>42736</v>
      </c>
      <c r="E88" s="2" t="s">
        <v>36</v>
      </c>
      <c r="F88" s="2" t="s">
        <v>37</v>
      </c>
      <c r="G88" s="2" t="s">
        <v>38</v>
      </c>
      <c r="H88" s="2">
        <v>30000000</v>
      </c>
      <c r="I88" s="2">
        <v>30000000</v>
      </c>
      <c r="J88" s="2" t="s">
        <v>39</v>
      </c>
      <c r="K88" s="2" t="s">
        <v>40</v>
      </c>
      <c r="L88" s="2" t="s">
        <v>145</v>
      </c>
    </row>
    <row r="89" spans="2:12" ht="60">
      <c r="B89" s="2">
        <v>81161700</v>
      </c>
      <c r="C89" s="2" t="s">
        <v>62</v>
      </c>
      <c r="D89" s="22">
        <v>42736</v>
      </c>
      <c r="E89" s="2" t="s">
        <v>36</v>
      </c>
      <c r="F89" s="2" t="s">
        <v>37</v>
      </c>
      <c r="G89" s="2" t="s">
        <v>38</v>
      </c>
      <c r="H89" s="2">
        <v>630984000</v>
      </c>
      <c r="I89" s="2">
        <v>630984000</v>
      </c>
      <c r="J89" s="2" t="s">
        <v>39</v>
      </c>
      <c r="K89" s="2" t="s">
        <v>40</v>
      </c>
      <c r="L89" s="2" t="s">
        <v>145</v>
      </c>
    </row>
    <row r="90" spans="2:12" ht="60">
      <c r="B90" s="2" t="s">
        <v>63</v>
      </c>
      <c r="C90" s="2" t="s">
        <v>64</v>
      </c>
      <c r="D90" s="22">
        <v>42736</v>
      </c>
      <c r="E90" s="2" t="s">
        <v>36</v>
      </c>
      <c r="F90" s="2" t="s">
        <v>37</v>
      </c>
      <c r="G90" s="2" t="s">
        <v>38</v>
      </c>
      <c r="H90" s="2">
        <v>9996000</v>
      </c>
      <c r="I90" s="2">
        <v>9996000</v>
      </c>
      <c r="J90" s="2" t="s">
        <v>39</v>
      </c>
      <c r="K90" s="2" t="s">
        <v>40</v>
      </c>
      <c r="L90" s="2" t="s">
        <v>145</v>
      </c>
    </row>
    <row r="91" spans="2:12" ht="60">
      <c r="B91" s="2" t="s">
        <v>65</v>
      </c>
      <c r="C91" s="2" t="s">
        <v>66</v>
      </c>
      <c r="D91" s="22">
        <v>42736</v>
      </c>
      <c r="E91" s="2" t="s">
        <v>36</v>
      </c>
      <c r="F91" s="2" t="s">
        <v>37</v>
      </c>
      <c r="G91" s="2" t="s">
        <v>38</v>
      </c>
      <c r="H91" s="2">
        <v>1280400000</v>
      </c>
      <c r="I91" s="2">
        <v>1280400000</v>
      </c>
      <c r="J91" s="2" t="s">
        <v>39</v>
      </c>
      <c r="K91" s="2" t="s">
        <v>40</v>
      </c>
      <c r="L91" s="2" t="s">
        <v>145</v>
      </c>
    </row>
    <row r="92" spans="2:12" ht="60">
      <c r="B92" s="2" t="s">
        <v>261</v>
      </c>
      <c r="C92" s="2" t="s">
        <v>259</v>
      </c>
      <c r="D92" s="22">
        <v>42786</v>
      </c>
      <c r="E92" s="2" t="s">
        <v>159</v>
      </c>
      <c r="F92" s="2" t="s">
        <v>37</v>
      </c>
      <c r="G92" s="2" t="s">
        <v>38</v>
      </c>
      <c r="H92" s="2">
        <v>3171206</v>
      </c>
      <c r="I92" s="2">
        <f aca="true" t="shared" si="7" ref="I92:I103">H92</f>
        <v>3171206</v>
      </c>
      <c r="J92" s="2" t="s">
        <v>39</v>
      </c>
      <c r="K92" s="2" t="s">
        <v>40</v>
      </c>
      <c r="L92" s="2" t="s">
        <v>145</v>
      </c>
    </row>
    <row r="93" spans="2:12" ht="60">
      <c r="B93" s="2" t="s">
        <v>261</v>
      </c>
      <c r="C93" s="2" t="s">
        <v>262</v>
      </c>
      <c r="D93" s="22">
        <v>42863</v>
      </c>
      <c r="E93" s="2" t="s">
        <v>159</v>
      </c>
      <c r="F93" s="2" t="s">
        <v>37</v>
      </c>
      <c r="G93" s="2" t="s">
        <v>38</v>
      </c>
      <c r="H93" s="2">
        <v>9395350</v>
      </c>
      <c r="I93" s="2">
        <f t="shared" si="7"/>
        <v>9395350</v>
      </c>
      <c r="J93" s="2" t="s">
        <v>39</v>
      </c>
      <c r="K93" s="2" t="s">
        <v>40</v>
      </c>
      <c r="L93" s="2" t="s">
        <v>145</v>
      </c>
    </row>
    <row r="94" spans="2:12" ht="60">
      <c r="B94" s="2" t="s">
        <v>261</v>
      </c>
      <c r="C94" s="2" t="s">
        <v>263</v>
      </c>
      <c r="D94" s="22">
        <v>42909</v>
      </c>
      <c r="E94" s="2" t="s">
        <v>181</v>
      </c>
      <c r="F94" s="2" t="s">
        <v>37</v>
      </c>
      <c r="G94" s="2" t="s">
        <v>38</v>
      </c>
      <c r="H94" s="2">
        <v>1400020</v>
      </c>
      <c r="I94" s="2">
        <f t="shared" si="7"/>
        <v>1400020</v>
      </c>
      <c r="J94" s="2" t="s">
        <v>39</v>
      </c>
      <c r="K94" s="2" t="s">
        <v>40</v>
      </c>
      <c r="L94" s="2" t="s">
        <v>145</v>
      </c>
    </row>
    <row r="95" spans="2:12" ht="60">
      <c r="B95" s="2" t="s">
        <v>261</v>
      </c>
      <c r="C95" s="2" t="s">
        <v>263</v>
      </c>
      <c r="D95" s="22">
        <v>42965</v>
      </c>
      <c r="E95" s="2" t="s">
        <v>159</v>
      </c>
      <c r="F95" s="2" t="s">
        <v>37</v>
      </c>
      <c r="G95" s="2" t="s">
        <v>38</v>
      </c>
      <c r="H95" s="2">
        <v>5881511</v>
      </c>
      <c r="I95" s="2">
        <f t="shared" si="7"/>
        <v>5881511</v>
      </c>
      <c r="J95" s="2" t="s">
        <v>39</v>
      </c>
      <c r="K95" s="2" t="s">
        <v>40</v>
      </c>
      <c r="L95" s="2" t="s">
        <v>145</v>
      </c>
    </row>
    <row r="96" spans="2:12" ht="60">
      <c r="B96" s="2">
        <v>84131607</v>
      </c>
      <c r="C96" s="2" t="s">
        <v>264</v>
      </c>
      <c r="D96" s="22">
        <v>42975</v>
      </c>
      <c r="E96" s="2" t="s">
        <v>159</v>
      </c>
      <c r="F96" s="2" t="s">
        <v>37</v>
      </c>
      <c r="G96" s="2" t="s">
        <v>38</v>
      </c>
      <c r="H96" s="2">
        <v>746201</v>
      </c>
      <c r="I96" s="2">
        <f t="shared" si="7"/>
        <v>746201</v>
      </c>
      <c r="J96" s="2" t="s">
        <v>39</v>
      </c>
      <c r="K96" s="2" t="s">
        <v>40</v>
      </c>
      <c r="L96" s="2" t="s">
        <v>145</v>
      </c>
    </row>
    <row r="97" spans="2:12" ht="60">
      <c r="B97" s="2">
        <v>84131607</v>
      </c>
      <c r="C97" s="2" t="s">
        <v>67</v>
      </c>
      <c r="D97" s="22">
        <v>42844</v>
      </c>
      <c r="E97" s="2" t="s">
        <v>58</v>
      </c>
      <c r="F97" s="2" t="s">
        <v>37</v>
      </c>
      <c r="G97" s="2" t="s">
        <v>38</v>
      </c>
      <c r="H97" s="2">
        <v>2086603</v>
      </c>
      <c r="I97" s="2">
        <f t="shared" si="7"/>
        <v>2086603</v>
      </c>
      <c r="J97" s="2" t="s">
        <v>39</v>
      </c>
      <c r="K97" s="2" t="s">
        <v>40</v>
      </c>
      <c r="L97" s="2" t="s">
        <v>145</v>
      </c>
    </row>
    <row r="98" spans="2:12" ht="60">
      <c r="B98" s="2">
        <v>84131607</v>
      </c>
      <c r="C98" s="2" t="s">
        <v>147</v>
      </c>
      <c r="D98" s="22">
        <v>42822</v>
      </c>
      <c r="E98" s="2" t="s">
        <v>134</v>
      </c>
      <c r="F98" s="2" t="s">
        <v>37</v>
      </c>
      <c r="G98" s="2" t="s">
        <v>38</v>
      </c>
      <c r="H98" s="2">
        <v>100298743</v>
      </c>
      <c r="I98" s="2">
        <f t="shared" si="7"/>
        <v>100298743</v>
      </c>
      <c r="J98" s="2" t="s">
        <v>39</v>
      </c>
      <c r="K98" s="2" t="s">
        <v>40</v>
      </c>
      <c r="L98" s="2" t="s">
        <v>145</v>
      </c>
    </row>
    <row r="99" spans="2:12" ht="60">
      <c r="B99" s="2">
        <v>42131701</v>
      </c>
      <c r="C99" s="2" t="s">
        <v>199</v>
      </c>
      <c r="D99" s="22">
        <v>42772</v>
      </c>
      <c r="E99" s="2" t="s">
        <v>80</v>
      </c>
      <c r="F99" s="2" t="s">
        <v>37</v>
      </c>
      <c r="G99" s="2" t="s">
        <v>38</v>
      </c>
      <c r="H99" s="2">
        <v>2420000</v>
      </c>
      <c r="I99" s="2">
        <f t="shared" si="7"/>
        <v>2420000</v>
      </c>
      <c r="J99" s="2" t="s">
        <v>39</v>
      </c>
      <c r="K99" s="2" t="s">
        <v>40</v>
      </c>
      <c r="L99" s="2" t="s">
        <v>145</v>
      </c>
    </row>
    <row r="100" spans="2:12" ht="60">
      <c r="B100" s="2">
        <v>40101715</v>
      </c>
      <c r="C100" s="2" t="s">
        <v>241</v>
      </c>
      <c r="D100" s="22">
        <v>42964</v>
      </c>
      <c r="E100" s="2" t="s">
        <v>80</v>
      </c>
      <c r="F100" s="2" t="s">
        <v>37</v>
      </c>
      <c r="G100" s="2" t="s">
        <v>38</v>
      </c>
      <c r="H100" s="2">
        <v>95821180</v>
      </c>
      <c r="I100" s="2">
        <f t="shared" si="7"/>
        <v>95821180</v>
      </c>
      <c r="J100" s="2" t="s">
        <v>39</v>
      </c>
      <c r="K100" s="2" t="s">
        <v>40</v>
      </c>
      <c r="L100" s="2" t="s">
        <v>145</v>
      </c>
    </row>
    <row r="101" spans="2:12" ht="60">
      <c r="B101" s="2">
        <v>84131603</v>
      </c>
      <c r="C101" s="2" t="s">
        <v>68</v>
      </c>
      <c r="D101" s="22">
        <v>42930</v>
      </c>
      <c r="E101" s="2" t="s">
        <v>58</v>
      </c>
      <c r="F101" s="2" t="s">
        <v>37</v>
      </c>
      <c r="G101" s="2" t="s">
        <v>38</v>
      </c>
      <c r="H101" s="2">
        <v>463010</v>
      </c>
      <c r="I101" s="2">
        <f t="shared" si="7"/>
        <v>463010</v>
      </c>
      <c r="J101" s="2" t="s">
        <v>39</v>
      </c>
      <c r="K101" s="2" t="s">
        <v>40</v>
      </c>
      <c r="L101" s="2" t="s">
        <v>145</v>
      </c>
    </row>
    <row r="102" spans="2:12" ht="60">
      <c r="B102" s="2">
        <v>84131503</v>
      </c>
      <c r="C102" s="2" t="s">
        <v>158</v>
      </c>
      <c r="D102" s="22">
        <v>42846</v>
      </c>
      <c r="E102" s="2" t="s">
        <v>159</v>
      </c>
      <c r="F102" s="2" t="s">
        <v>37</v>
      </c>
      <c r="G102" s="2" t="s">
        <v>38</v>
      </c>
      <c r="H102" s="2">
        <v>1242565</v>
      </c>
      <c r="I102" s="2">
        <f t="shared" si="7"/>
        <v>1242565</v>
      </c>
      <c r="J102" s="2" t="s">
        <v>39</v>
      </c>
      <c r="K102" s="2" t="s">
        <v>40</v>
      </c>
      <c r="L102" s="2" t="s">
        <v>145</v>
      </c>
    </row>
    <row r="103" spans="2:12" ht="60">
      <c r="B103" s="2">
        <v>84131503</v>
      </c>
      <c r="C103" s="2" t="s">
        <v>160</v>
      </c>
      <c r="D103" s="22">
        <v>42863</v>
      </c>
      <c r="E103" s="2" t="s">
        <v>159</v>
      </c>
      <c r="F103" s="2" t="s">
        <v>37</v>
      </c>
      <c r="G103" s="2" t="s">
        <v>38</v>
      </c>
      <c r="H103" s="2">
        <v>15634947</v>
      </c>
      <c r="I103" s="2">
        <f t="shared" si="7"/>
        <v>15634947</v>
      </c>
      <c r="J103" s="2" t="s">
        <v>39</v>
      </c>
      <c r="K103" s="2" t="s">
        <v>40</v>
      </c>
      <c r="L103" s="2" t="s">
        <v>145</v>
      </c>
    </row>
    <row r="104" spans="1:12" ht="60">
      <c r="A104" s="13"/>
      <c r="B104" s="2" t="s">
        <v>260</v>
      </c>
      <c r="C104" s="2" t="s">
        <v>265</v>
      </c>
      <c r="D104" s="22">
        <v>42828</v>
      </c>
      <c r="E104" s="2" t="s">
        <v>159</v>
      </c>
      <c r="F104" s="2" t="s">
        <v>37</v>
      </c>
      <c r="G104" s="2" t="s">
        <v>38</v>
      </c>
      <c r="H104" s="2">
        <v>587162.5</v>
      </c>
      <c r="I104" s="2">
        <v>587162.5</v>
      </c>
      <c r="J104" s="2" t="s">
        <v>39</v>
      </c>
      <c r="K104" s="2" t="s">
        <v>40</v>
      </c>
      <c r="L104" s="2" t="s">
        <v>145</v>
      </c>
    </row>
    <row r="105" spans="2:12" ht="60">
      <c r="B105" s="2">
        <v>82101801</v>
      </c>
      <c r="C105" s="2" t="s">
        <v>148</v>
      </c>
      <c r="D105" s="22">
        <v>42767</v>
      </c>
      <c r="E105" s="2" t="s">
        <v>130</v>
      </c>
      <c r="F105" s="2" t="s">
        <v>37</v>
      </c>
      <c r="G105" s="2" t="s">
        <v>38</v>
      </c>
      <c r="H105" s="2">
        <v>5000000</v>
      </c>
      <c r="I105" s="2">
        <f>H105</f>
        <v>5000000</v>
      </c>
      <c r="J105" s="2" t="s">
        <v>39</v>
      </c>
      <c r="K105" s="2" t="s">
        <v>40</v>
      </c>
      <c r="L105" s="2" t="s">
        <v>145</v>
      </c>
    </row>
    <row r="106" spans="2:12" ht="60">
      <c r="B106" s="2">
        <v>82101801</v>
      </c>
      <c r="C106" s="2" t="s">
        <v>149</v>
      </c>
      <c r="D106" s="22">
        <v>42767</v>
      </c>
      <c r="E106" s="2" t="s">
        <v>130</v>
      </c>
      <c r="F106" s="2" t="s">
        <v>37</v>
      </c>
      <c r="G106" s="2" t="s">
        <v>38</v>
      </c>
      <c r="H106" s="2">
        <v>5000000</v>
      </c>
      <c r="I106" s="2">
        <f aca="true" t="shared" si="8" ref="I106:I114">H106</f>
        <v>5000000</v>
      </c>
      <c r="J106" s="2" t="s">
        <v>39</v>
      </c>
      <c r="K106" s="2" t="s">
        <v>40</v>
      </c>
      <c r="L106" s="2" t="s">
        <v>145</v>
      </c>
    </row>
    <row r="107" spans="2:12" ht="60">
      <c r="B107" s="2">
        <v>82101801</v>
      </c>
      <c r="C107" s="2" t="s">
        <v>150</v>
      </c>
      <c r="D107" s="22">
        <v>42767</v>
      </c>
      <c r="E107" s="2" t="s">
        <v>130</v>
      </c>
      <c r="F107" s="2" t="s">
        <v>37</v>
      </c>
      <c r="G107" s="2" t="s">
        <v>38</v>
      </c>
      <c r="H107" s="2">
        <v>7500000</v>
      </c>
      <c r="I107" s="2">
        <f t="shared" si="8"/>
        <v>7500000</v>
      </c>
      <c r="J107" s="2" t="s">
        <v>39</v>
      </c>
      <c r="K107" s="2" t="s">
        <v>40</v>
      </c>
      <c r="L107" s="2" t="s">
        <v>145</v>
      </c>
    </row>
    <row r="108" spans="2:12" ht="60">
      <c r="B108" s="2">
        <v>82101801</v>
      </c>
      <c r="C108" s="2" t="s">
        <v>151</v>
      </c>
      <c r="D108" s="22">
        <v>42767</v>
      </c>
      <c r="E108" s="2" t="s">
        <v>130</v>
      </c>
      <c r="F108" s="2" t="s">
        <v>37</v>
      </c>
      <c r="G108" s="2" t="s">
        <v>38</v>
      </c>
      <c r="H108" s="2">
        <v>2000000</v>
      </c>
      <c r="I108" s="2">
        <f t="shared" si="8"/>
        <v>2000000</v>
      </c>
      <c r="J108" s="2" t="s">
        <v>39</v>
      </c>
      <c r="K108" s="2" t="s">
        <v>40</v>
      </c>
      <c r="L108" s="2" t="s">
        <v>145</v>
      </c>
    </row>
    <row r="109" spans="2:12" ht="73.5" customHeight="1">
      <c r="B109" s="2">
        <v>82101801</v>
      </c>
      <c r="C109" s="2" t="s">
        <v>152</v>
      </c>
      <c r="D109" s="22">
        <v>42857</v>
      </c>
      <c r="E109" s="2" t="s">
        <v>153</v>
      </c>
      <c r="F109" s="2" t="s">
        <v>37</v>
      </c>
      <c r="G109" s="2" t="s">
        <v>38</v>
      </c>
      <c r="H109" s="2">
        <v>7000000</v>
      </c>
      <c r="I109" s="2">
        <f t="shared" si="8"/>
        <v>7000000</v>
      </c>
      <c r="J109" s="2" t="s">
        <v>39</v>
      </c>
      <c r="K109" s="2" t="s">
        <v>40</v>
      </c>
      <c r="L109" s="2" t="s">
        <v>145</v>
      </c>
    </row>
    <row r="110" spans="2:12" ht="60">
      <c r="B110" s="2">
        <v>82101801</v>
      </c>
      <c r="C110" s="2" t="s">
        <v>154</v>
      </c>
      <c r="D110" s="22">
        <v>42917</v>
      </c>
      <c r="E110" s="2" t="s">
        <v>119</v>
      </c>
      <c r="F110" s="2" t="s">
        <v>37</v>
      </c>
      <c r="G110" s="2" t="s">
        <v>38</v>
      </c>
      <c r="H110" s="2">
        <v>6000000</v>
      </c>
      <c r="I110" s="2">
        <f t="shared" si="8"/>
        <v>6000000</v>
      </c>
      <c r="J110" s="2" t="s">
        <v>39</v>
      </c>
      <c r="K110" s="2" t="s">
        <v>40</v>
      </c>
      <c r="L110" s="2" t="s">
        <v>145</v>
      </c>
    </row>
    <row r="111" spans="2:12" ht="60">
      <c r="B111" s="2">
        <v>82101801</v>
      </c>
      <c r="C111" s="2" t="s">
        <v>155</v>
      </c>
      <c r="D111" s="22">
        <v>42917</v>
      </c>
      <c r="E111" s="2" t="s">
        <v>119</v>
      </c>
      <c r="F111" s="2" t="s">
        <v>37</v>
      </c>
      <c r="G111" s="2" t="s">
        <v>38</v>
      </c>
      <c r="H111" s="2">
        <v>6000000</v>
      </c>
      <c r="I111" s="2">
        <f t="shared" si="8"/>
        <v>6000000</v>
      </c>
      <c r="J111" s="2" t="s">
        <v>39</v>
      </c>
      <c r="K111" s="2" t="s">
        <v>40</v>
      </c>
      <c r="L111" s="2" t="s">
        <v>145</v>
      </c>
    </row>
    <row r="112" spans="2:12" ht="60">
      <c r="B112" s="2">
        <v>82101801</v>
      </c>
      <c r="C112" s="2" t="s">
        <v>150</v>
      </c>
      <c r="D112" s="22">
        <v>42917</v>
      </c>
      <c r="E112" s="2" t="s">
        <v>119</v>
      </c>
      <c r="F112" s="2" t="s">
        <v>37</v>
      </c>
      <c r="G112" s="2" t="s">
        <v>38</v>
      </c>
      <c r="H112" s="2">
        <v>9000000</v>
      </c>
      <c r="I112" s="2">
        <f t="shared" si="8"/>
        <v>9000000</v>
      </c>
      <c r="J112" s="2" t="s">
        <v>39</v>
      </c>
      <c r="K112" s="2" t="s">
        <v>40</v>
      </c>
      <c r="L112" s="2" t="s">
        <v>145</v>
      </c>
    </row>
    <row r="113" spans="2:12" ht="60">
      <c r="B113" s="2">
        <v>82101801</v>
      </c>
      <c r="C113" s="2" t="s">
        <v>156</v>
      </c>
      <c r="D113" s="22">
        <v>42917</v>
      </c>
      <c r="E113" s="2" t="s">
        <v>119</v>
      </c>
      <c r="F113" s="2" t="s">
        <v>37</v>
      </c>
      <c r="G113" s="2" t="s">
        <v>38</v>
      </c>
      <c r="H113" s="2">
        <v>2400000</v>
      </c>
      <c r="I113" s="2">
        <f t="shared" si="8"/>
        <v>2400000</v>
      </c>
      <c r="J113" s="2" t="s">
        <v>39</v>
      </c>
      <c r="K113" s="2" t="s">
        <v>40</v>
      </c>
      <c r="L113" s="2" t="s">
        <v>145</v>
      </c>
    </row>
    <row r="114" spans="2:12" ht="60">
      <c r="B114" s="2">
        <v>82101801</v>
      </c>
      <c r="C114" s="2" t="s">
        <v>157</v>
      </c>
      <c r="D114" s="22">
        <v>42826</v>
      </c>
      <c r="E114" s="2" t="s">
        <v>121</v>
      </c>
      <c r="F114" s="2" t="s">
        <v>37</v>
      </c>
      <c r="G114" s="2" t="s">
        <v>38</v>
      </c>
      <c r="H114" s="2">
        <v>2400000</v>
      </c>
      <c r="I114" s="2">
        <f t="shared" si="8"/>
        <v>2400000</v>
      </c>
      <c r="J114" s="2" t="s">
        <v>39</v>
      </c>
      <c r="K114" s="2" t="s">
        <v>40</v>
      </c>
      <c r="L114" s="2" t="s">
        <v>145</v>
      </c>
    </row>
    <row r="115" spans="2:12" ht="60">
      <c r="B115" s="2">
        <v>82101801</v>
      </c>
      <c r="C115" s="2" t="s">
        <v>172</v>
      </c>
      <c r="D115" s="22">
        <v>42767</v>
      </c>
      <c r="E115" s="2" t="s">
        <v>55</v>
      </c>
      <c r="F115" s="2" t="s">
        <v>37</v>
      </c>
      <c r="G115" s="2" t="s">
        <v>38</v>
      </c>
      <c r="H115" s="2">
        <v>13200000</v>
      </c>
      <c r="I115" s="2">
        <f>H115</f>
        <v>13200000</v>
      </c>
      <c r="J115" s="2" t="s">
        <v>39</v>
      </c>
      <c r="K115" s="2" t="s">
        <v>40</v>
      </c>
      <c r="L115" s="2" t="s">
        <v>145</v>
      </c>
    </row>
    <row r="116" spans="2:12" ht="75">
      <c r="B116" s="2">
        <v>82101801</v>
      </c>
      <c r="C116" s="2" t="s">
        <v>211</v>
      </c>
      <c r="D116" s="22">
        <v>42879</v>
      </c>
      <c r="E116" s="2" t="s">
        <v>127</v>
      </c>
      <c r="F116" s="2" t="s">
        <v>37</v>
      </c>
      <c r="G116" s="2" t="s">
        <v>38</v>
      </c>
      <c r="H116" s="2">
        <v>15000000</v>
      </c>
      <c r="I116" s="2">
        <f>H116</f>
        <v>15000000</v>
      </c>
      <c r="J116" s="2" t="s">
        <v>39</v>
      </c>
      <c r="K116" s="2" t="s">
        <v>40</v>
      </c>
      <c r="L116" s="2" t="s">
        <v>145</v>
      </c>
    </row>
    <row r="117" spans="2:12" ht="81" customHeight="1">
      <c r="B117" s="2">
        <v>82101801</v>
      </c>
      <c r="C117" s="2" t="s">
        <v>216</v>
      </c>
      <c r="D117" s="22">
        <v>42892</v>
      </c>
      <c r="E117" s="2" t="s">
        <v>217</v>
      </c>
      <c r="F117" s="2" t="s">
        <v>37</v>
      </c>
      <c r="G117" s="2" t="s">
        <v>38</v>
      </c>
      <c r="H117" s="2">
        <v>500000</v>
      </c>
      <c r="I117" s="2">
        <f>H117</f>
        <v>500000</v>
      </c>
      <c r="J117" s="2" t="s">
        <v>39</v>
      </c>
      <c r="K117" s="2" t="s">
        <v>40</v>
      </c>
      <c r="L117" s="2" t="s">
        <v>145</v>
      </c>
    </row>
    <row r="118" spans="2:12" ht="60">
      <c r="B118" s="2">
        <v>82101801</v>
      </c>
      <c r="C118" s="2" t="s">
        <v>172</v>
      </c>
      <c r="D118" s="22">
        <v>42767</v>
      </c>
      <c r="E118" s="2" t="s">
        <v>55</v>
      </c>
      <c r="F118" s="2" t="s">
        <v>37</v>
      </c>
      <c r="G118" s="2" t="s">
        <v>38</v>
      </c>
      <c r="H118" s="2">
        <v>13200000</v>
      </c>
      <c r="I118" s="2">
        <f>H118</f>
        <v>13200000</v>
      </c>
      <c r="J118" s="2" t="s">
        <v>39</v>
      </c>
      <c r="K118" s="2" t="s">
        <v>40</v>
      </c>
      <c r="L118" s="2" t="s">
        <v>145</v>
      </c>
    </row>
    <row r="119" spans="2:12" ht="67.5" customHeight="1">
      <c r="B119" s="2">
        <v>82121507</v>
      </c>
      <c r="C119" s="2" t="s">
        <v>180</v>
      </c>
      <c r="D119" s="22">
        <v>42786</v>
      </c>
      <c r="E119" s="2" t="s">
        <v>181</v>
      </c>
      <c r="F119" s="2" t="s">
        <v>37</v>
      </c>
      <c r="G119" s="2" t="s">
        <v>38</v>
      </c>
      <c r="H119" s="2">
        <v>9000000</v>
      </c>
      <c r="I119" s="2">
        <f aca="true" t="shared" si="9" ref="I119:I126">H119</f>
        <v>9000000</v>
      </c>
      <c r="J119" s="2" t="s">
        <v>39</v>
      </c>
      <c r="K119" s="2" t="s">
        <v>40</v>
      </c>
      <c r="L119" s="2" t="s">
        <v>145</v>
      </c>
    </row>
    <row r="120" spans="2:12" ht="67.5" customHeight="1">
      <c r="B120" s="2">
        <v>82121507</v>
      </c>
      <c r="C120" s="2" t="s">
        <v>183</v>
      </c>
      <c r="D120" s="22">
        <v>42809</v>
      </c>
      <c r="E120" s="2" t="s">
        <v>184</v>
      </c>
      <c r="F120" s="2" t="s">
        <v>37</v>
      </c>
      <c r="G120" s="2" t="s">
        <v>38</v>
      </c>
      <c r="H120" s="2">
        <v>800000</v>
      </c>
      <c r="I120" s="2">
        <f t="shared" si="9"/>
        <v>800000</v>
      </c>
      <c r="J120" s="2" t="s">
        <v>39</v>
      </c>
      <c r="K120" s="2" t="s">
        <v>40</v>
      </c>
      <c r="L120" s="2" t="s">
        <v>145</v>
      </c>
    </row>
    <row r="121" spans="2:12" ht="67.5" customHeight="1">
      <c r="B121" s="2">
        <v>82121507</v>
      </c>
      <c r="C121" s="2" t="s">
        <v>185</v>
      </c>
      <c r="D121" s="22">
        <v>42815</v>
      </c>
      <c r="E121" s="2" t="s">
        <v>186</v>
      </c>
      <c r="F121" s="2" t="s">
        <v>37</v>
      </c>
      <c r="G121" s="2" t="s">
        <v>38</v>
      </c>
      <c r="H121" s="2">
        <v>2688000</v>
      </c>
      <c r="I121" s="2">
        <f t="shared" si="9"/>
        <v>2688000</v>
      </c>
      <c r="J121" s="2" t="s">
        <v>39</v>
      </c>
      <c r="K121" s="2" t="s">
        <v>40</v>
      </c>
      <c r="L121" s="2" t="s">
        <v>145</v>
      </c>
    </row>
    <row r="122" spans="2:12" ht="79.5" customHeight="1">
      <c r="B122" s="2">
        <v>82121507</v>
      </c>
      <c r="C122" s="2" t="s">
        <v>188</v>
      </c>
      <c r="D122" s="22">
        <v>42847</v>
      </c>
      <c r="E122" s="2" t="s">
        <v>184</v>
      </c>
      <c r="F122" s="2" t="s">
        <v>37</v>
      </c>
      <c r="G122" s="2" t="s">
        <v>38</v>
      </c>
      <c r="H122" s="2">
        <v>1400000</v>
      </c>
      <c r="I122" s="2">
        <f t="shared" si="9"/>
        <v>1400000</v>
      </c>
      <c r="J122" s="2" t="s">
        <v>39</v>
      </c>
      <c r="K122" s="2" t="s">
        <v>40</v>
      </c>
      <c r="L122" s="2" t="s">
        <v>145</v>
      </c>
    </row>
    <row r="123" spans="2:12" ht="79.5" customHeight="1">
      <c r="B123" s="2">
        <v>82121507</v>
      </c>
      <c r="C123" s="2" t="s">
        <v>191</v>
      </c>
      <c r="D123" s="22">
        <v>42863</v>
      </c>
      <c r="E123" s="2" t="s">
        <v>127</v>
      </c>
      <c r="F123" s="2" t="s">
        <v>37</v>
      </c>
      <c r="G123" s="2" t="s">
        <v>38</v>
      </c>
      <c r="H123" s="2">
        <v>280000</v>
      </c>
      <c r="I123" s="2">
        <f t="shared" si="9"/>
        <v>280000</v>
      </c>
      <c r="J123" s="2" t="s">
        <v>39</v>
      </c>
      <c r="K123" s="2" t="s">
        <v>40</v>
      </c>
      <c r="L123" s="2" t="s">
        <v>145</v>
      </c>
    </row>
    <row r="124" spans="2:12" ht="79.5" customHeight="1">
      <c r="B124" s="2">
        <v>82121507</v>
      </c>
      <c r="C124" s="2" t="s">
        <v>192</v>
      </c>
      <c r="D124" s="22">
        <v>42870</v>
      </c>
      <c r="E124" s="2" t="s">
        <v>181</v>
      </c>
      <c r="F124" s="2" t="s">
        <v>37</v>
      </c>
      <c r="G124" s="2" t="s">
        <v>38</v>
      </c>
      <c r="H124" s="2">
        <v>6750000</v>
      </c>
      <c r="I124" s="2">
        <f t="shared" si="9"/>
        <v>6750000</v>
      </c>
      <c r="J124" s="2" t="s">
        <v>39</v>
      </c>
      <c r="K124" s="2" t="s">
        <v>40</v>
      </c>
      <c r="L124" s="2" t="s">
        <v>145</v>
      </c>
    </row>
    <row r="125" spans="2:12" ht="79.5" customHeight="1">
      <c r="B125" s="2">
        <v>82121507</v>
      </c>
      <c r="C125" s="2" t="s">
        <v>194</v>
      </c>
      <c r="D125" s="22">
        <v>42879</v>
      </c>
      <c r="E125" s="2" t="s">
        <v>134</v>
      </c>
      <c r="F125" s="2" t="s">
        <v>37</v>
      </c>
      <c r="G125" s="2" t="s">
        <v>38</v>
      </c>
      <c r="H125" s="2">
        <v>2261000</v>
      </c>
      <c r="I125" s="2">
        <f t="shared" si="9"/>
        <v>2261000</v>
      </c>
      <c r="J125" s="2" t="s">
        <v>39</v>
      </c>
      <c r="K125" s="2" t="s">
        <v>40</v>
      </c>
      <c r="L125" s="2" t="s">
        <v>145</v>
      </c>
    </row>
    <row r="126" spans="2:12" ht="79.5" customHeight="1">
      <c r="B126" s="2">
        <v>82121507</v>
      </c>
      <c r="C126" s="2" t="s">
        <v>209</v>
      </c>
      <c r="D126" s="22">
        <v>42874</v>
      </c>
      <c r="E126" s="2" t="s">
        <v>210</v>
      </c>
      <c r="F126" s="2" t="s">
        <v>37</v>
      </c>
      <c r="G126" s="2" t="s">
        <v>38</v>
      </c>
      <c r="H126" s="2">
        <v>15000000</v>
      </c>
      <c r="I126" s="2">
        <f t="shared" si="9"/>
        <v>15000000</v>
      </c>
      <c r="J126" s="2" t="s">
        <v>39</v>
      </c>
      <c r="K126" s="2" t="s">
        <v>40</v>
      </c>
      <c r="L126" s="2" t="s">
        <v>145</v>
      </c>
    </row>
    <row r="127" spans="2:12" ht="79.5" customHeight="1">
      <c r="B127" s="2">
        <v>82121507</v>
      </c>
      <c r="C127" s="2" t="s">
        <v>229</v>
      </c>
      <c r="D127" s="22">
        <v>42943</v>
      </c>
      <c r="E127" s="2" t="s">
        <v>184</v>
      </c>
      <c r="F127" s="2" t="s">
        <v>37</v>
      </c>
      <c r="G127" s="2" t="s">
        <v>38</v>
      </c>
      <c r="H127" s="2">
        <v>1400000</v>
      </c>
      <c r="I127" s="2">
        <f aca="true" t="shared" si="10" ref="I127:I135">H127</f>
        <v>1400000</v>
      </c>
      <c r="J127" s="2" t="s">
        <v>39</v>
      </c>
      <c r="K127" s="2" t="s">
        <v>40</v>
      </c>
      <c r="L127" s="2" t="s">
        <v>145</v>
      </c>
    </row>
    <row r="128" spans="2:12" ht="79.5" customHeight="1">
      <c r="B128" s="2">
        <v>82121507</v>
      </c>
      <c r="C128" s="2" t="s">
        <v>238</v>
      </c>
      <c r="D128" s="22">
        <v>42826</v>
      </c>
      <c r="E128" s="2" t="s">
        <v>119</v>
      </c>
      <c r="F128" s="2" t="s">
        <v>37</v>
      </c>
      <c r="G128" s="2" t="s">
        <v>38</v>
      </c>
      <c r="H128" s="2">
        <v>200000000</v>
      </c>
      <c r="I128" s="2">
        <f t="shared" si="10"/>
        <v>200000000</v>
      </c>
      <c r="J128" s="2" t="s">
        <v>39</v>
      </c>
      <c r="K128" s="2" t="s">
        <v>40</v>
      </c>
      <c r="L128" s="2" t="s">
        <v>145</v>
      </c>
    </row>
    <row r="129" spans="2:12" ht="79.5" customHeight="1">
      <c r="B129" s="2">
        <v>82121507</v>
      </c>
      <c r="C129" s="2" t="s">
        <v>239</v>
      </c>
      <c r="D129" s="22">
        <v>42826</v>
      </c>
      <c r="E129" s="2" t="s">
        <v>117</v>
      </c>
      <c r="F129" s="2" t="s">
        <v>37</v>
      </c>
      <c r="G129" s="2" t="s">
        <v>38</v>
      </c>
      <c r="H129" s="2">
        <v>271970930</v>
      </c>
      <c r="I129" s="2">
        <f t="shared" si="10"/>
        <v>271970930</v>
      </c>
      <c r="J129" s="2" t="s">
        <v>39</v>
      </c>
      <c r="K129" s="2" t="s">
        <v>40</v>
      </c>
      <c r="L129" s="2" t="s">
        <v>145</v>
      </c>
    </row>
    <row r="130" spans="2:12" ht="79.5" customHeight="1">
      <c r="B130" s="2">
        <v>82121507</v>
      </c>
      <c r="C130" s="2" t="s">
        <v>239</v>
      </c>
      <c r="D130" s="22">
        <v>42917</v>
      </c>
      <c r="E130" s="2" t="s">
        <v>117</v>
      </c>
      <c r="F130" s="2" t="s">
        <v>37</v>
      </c>
      <c r="G130" s="2" t="s">
        <v>38</v>
      </c>
      <c r="H130" s="2">
        <v>58012500</v>
      </c>
      <c r="I130" s="2">
        <f t="shared" si="10"/>
        <v>58012500</v>
      </c>
      <c r="J130" s="2" t="s">
        <v>39</v>
      </c>
      <c r="K130" s="2" t="s">
        <v>40</v>
      </c>
      <c r="L130" s="2" t="s">
        <v>145</v>
      </c>
    </row>
    <row r="131" spans="2:12" ht="79.5" customHeight="1">
      <c r="B131" s="2">
        <v>82121507</v>
      </c>
      <c r="C131" s="2" t="s">
        <v>250</v>
      </c>
      <c r="D131" s="22">
        <v>42982</v>
      </c>
      <c r="E131" s="2" t="s">
        <v>181</v>
      </c>
      <c r="F131" s="2" t="s">
        <v>37</v>
      </c>
      <c r="G131" s="2" t="s">
        <v>38</v>
      </c>
      <c r="H131" s="2">
        <v>22095920</v>
      </c>
      <c r="I131" s="2">
        <f t="shared" si="10"/>
        <v>22095920</v>
      </c>
      <c r="J131" s="2" t="s">
        <v>39</v>
      </c>
      <c r="K131" s="2" t="s">
        <v>40</v>
      </c>
      <c r="L131" s="2" t="s">
        <v>145</v>
      </c>
    </row>
    <row r="132" spans="2:12" ht="60">
      <c r="B132" s="2">
        <v>80131502</v>
      </c>
      <c r="C132" s="2" t="s">
        <v>244</v>
      </c>
      <c r="D132" s="22">
        <v>42870</v>
      </c>
      <c r="E132" s="2" t="s">
        <v>245</v>
      </c>
      <c r="F132" s="2" t="s">
        <v>37</v>
      </c>
      <c r="G132" s="2" t="s">
        <v>38</v>
      </c>
      <c r="H132" s="2">
        <v>267235920</v>
      </c>
      <c r="I132" s="2">
        <f t="shared" si="10"/>
        <v>267235920</v>
      </c>
      <c r="J132" s="2" t="s">
        <v>39</v>
      </c>
      <c r="K132" s="2" t="s">
        <v>40</v>
      </c>
      <c r="L132" s="2" t="s">
        <v>145</v>
      </c>
    </row>
    <row r="133" spans="2:12" ht="60">
      <c r="B133" s="2">
        <v>92121504</v>
      </c>
      <c r="C133" s="2" t="s">
        <v>70</v>
      </c>
      <c r="D133" s="22">
        <v>42736</v>
      </c>
      <c r="E133" s="2" t="s">
        <v>118</v>
      </c>
      <c r="F133" s="2" t="s">
        <v>37</v>
      </c>
      <c r="G133" s="2" t="s">
        <v>38</v>
      </c>
      <c r="H133" s="2">
        <v>108825351</v>
      </c>
      <c r="I133" s="2">
        <f t="shared" si="10"/>
        <v>108825351</v>
      </c>
      <c r="J133" s="2" t="s">
        <v>39</v>
      </c>
      <c r="K133" s="2" t="s">
        <v>40</v>
      </c>
      <c r="L133" s="2" t="s">
        <v>145</v>
      </c>
    </row>
    <row r="134" spans="2:12" ht="60">
      <c r="B134" s="2">
        <v>92121504</v>
      </c>
      <c r="C134" s="2" t="s">
        <v>70</v>
      </c>
      <c r="D134" s="22">
        <v>42826</v>
      </c>
      <c r="E134" s="2" t="s">
        <v>118</v>
      </c>
      <c r="F134" s="2" t="s">
        <v>37</v>
      </c>
      <c r="G134" s="2" t="s">
        <v>38</v>
      </c>
      <c r="H134" s="2">
        <v>108825351</v>
      </c>
      <c r="I134" s="2">
        <f t="shared" si="10"/>
        <v>108825351</v>
      </c>
      <c r="J134" s="2" t="s">
        <v>39</v>
      </c>
      <c r="K134" s="2" t="s">
        <v>40</v>
      </c>
      <c r="L134" s="2" t="s">
        <v>145</v>
      </c>
    </row>
    <row r="135" spans="2:12" ht="60">
      <c r="B135" s="2">
        <v>92121504</v>
      </c>
      <c r="C135" s="2" t="s">
        <v>70</v>
      </c>
      <c r="D135" s="22">
        <v>42736</v>
      </c>
      <c r="E135" s="2" t="s">
        <v>120</v>
      </c>
      <c r="F135" s="2" t="s">
        <v>37</v>
      </c>
      <c r="G135" s="2" t="s">
        <v>38</v>
      </c>
      <c r="H135" s="2">
        <v>145100468</v>
      </c>
      <c r="I135" s="2">
        <f t="shared" si="10"/>
        <v>145100468</v>
      </c>
      <c r="J135" s="2" t="s">
        <v>39</v>
      </c>
      <c r="K135" s="2" t="s">
        <v>40</v>
      </c>
      <c r="L135" s="2" t="s">
        <v>145</v>
      </c>
    </row>
    <row r="136" spans="2:12" ht="60">
      <c r="B136" s="2">
        <v>92121701</v>
      </c>
      <c r="C136" s="2" t="s">
        <v>171</v>
      </c>
      <c r="D136" s="22">
        <v>42767</v>
      </c>
      <c r="E136" s="2" t="s">
        <v>55</v>
      </c>
      <c r="F136" s="2" t="s">
        <v>37</v>
      </c>
      <c r="G136" s="2" t="s">
        <v>38</v>
      </c>
      <c r="H136" s="2">
        <v>3990070</v>
      </c>
      <c r="I136" s="2">
        <v>3990070</v>
      </c>
      <c r="J136" s="2" t="s">
        <v>39</v>
      </c>
      <c r="K136" s="2" t="s">
        <v>40</v>
      </c>
      <c r="L136" s="2" t="s">
        <v>145</v>
      </c>
    </row>
    <row r="137" spans="2:12" ht="60">
      <c r="B137" s="2">
        <v>92121701</v>
      </c>
      <c r="C137" s="2" t="s">
        <v>71</v>
      </c>
      <c r="D137" s="22">
        <v>42736</v>
      </c>
      <c r="E137" s="2" t="s">
        <v>36</v>
      </c>
      <c r="F137" s="2" t="s">
        <v>37</v>
      </c>
      <c r="G137" s="2" t="s">
        <v>38</v>
      </c>
      <c r="H137" s="2">
        <v>3042852</v>
      </c>
      <c r="I137" s="2">
        <f>H137</f>
        <v>3042852</v>
      </c>
      <c r="J137" s="2" t="s">
        <v>39</v>
      </c>
      <c r="K137" s="2" t="s">
        <v>40</v>
      </c>
      <c r="L137" s="2" t="s">
        <v>145</v>
      </c>
    </row>
    <row r="138" spans="2:12" ht="45.75" customHeight="1">
      <c r="B138" s="2">
        <v>76121900</v>
      </c>
      <c r="C138" s="2" t="s">
        <v>72</v>
      </c>
      <c r="D138" s="22">
        <v>42736</v>
      </c>
      <c r="E138" s="2" t="s">
        <v>36</v>
      </c>
      <c r="F138" s="2" t="s">
        <v>37</v>
      </c>
      <c r="G138" s="2" t="s">
        <v>38</v>
      </c>
      <c r="H138" s="2">
        <v>80000000</v>
      </c>
      <c r="I138" s="2">
        <v>80000000</v>
      </c>
      <c r="J138" s="2" t="s">
        <v>39</v>
      </c>
      <c r="K138" s="2" t="s">
        <v>40</v>
      </c>
      <c r="L138" s="2" t="s">
        <v>145</v>
      </c>
    </row>
    <row r="139" spans="2:12" ht="60">
      <c r="B139" s="2">
        <v>91111500</v>
      </c>
      <c r="C139" s="2" t="s">
        <v>73</v>
      </c>
      <c r="D139" s="22">
        <v>42736</v>
      </c>
      <c r="E139" s="2" t="s">
        <v>118</v>
      </c>
      <c r="F139" s="2" t="s">
        <v>37</v>
      </c>
      <c r="G139" s="2" t="s">
        <v>38</v>
      </c>
      <c r="H139" s="2">
        <v>30000000</v>
      </c>
      <c r="I139" s="2">
        <f aca="true" t="shared" si="11" ref="I139:I144">H139</f>
        <v>30000000</v>
      </c>
      <c r="J139" s="2" t="s">
        <v>39</v>
      </c>
      <c r="K139" s="2" t="s">
        <v>40</v>
      </c>
      <c r="L139" s="2" t="s">
        <v>145</v>
      </c>
    </row>
    <row r="140" spans="2:12" ht="60">
      <c r="B140" s="2">
        <v>91111500</v>
      </c>
      <c r="C140" s="2" t="s">
        <v>73</v>
      </c>
      <c r="D140" s="22">
        <v>42826</v>
      </c>
      <c r="E140" s="2" t="s">
        <v>121</v>
      </c>
      <c r="F140" s="2" t="s">
        <v>37</v>
      </c>
      <c r="G140" s="2" t="s">
        <v>38</v>
      </c>
      <c r="H140" s="2">
        <v>90000000</v>
      </c>
      <c r="I140" s="2">
        <f t="shared" si="11"/>
        <v>90000000</v>
      </c>
      <c r="J140" s="2" t="s">
        <v>39</v>
      </c>
      <c r="K140" s="2" t="s">
        <v>40</v>
      </c>
      <c r="L140" s="2" t="s">
        <v>145</v>
      </c>
    </row>
    <row r="141" spans="2:12" ht="60">
      <c r="B141" s="2">
        <v>93131608</v>
      </c>
      <c r="C141" s="2" t="s">
        <v>74</v>
      </c>
      <c r="D141" s="22">
        <v>42736</v>
      </c>
      <c r="E141" s="2" t="s">
        <v>118</v>
      </c>
      <c r="F141" s="2" t="s">
        <v>37</v>
      </c>
      <c r="G141" s="2" t="s">
        <v>38</v>
      </c>
      <c r="H141" s="2">
        <v>15000000</v>
      </c>
      <c r="I141" s="2">
        <f t="shared" si="11"/>
        <v>15000000</v>
      </c>
      <c r="J141" s="2" t="s">
        <v>39</v>
      </c>
      <c r="K141" s="2" t="s">
        <v>40</v>
      </c>
      <c r="L141" s="2" t="s">
        <v>145</v>
      </c>
    </row>
    <row r="142" spans="2:12" ht="60">
      <c r="B142" s="2">
        <v>93131608</v>
      </c>
      <c r="C142" s="2" t="s">
        <v>187</v>
      </c>
      <c r="D142" s="22">
        <v>42826</v>
      </c>
      <c r="E142" s="2" t="s">
        <v>119</v>
      </c>
      <c r="F142" s="2" t="s">
        <v>37</v>
      </c>
      <c r="G142" s="2" t="s">
        <v>38</v>
      </c>
      <c r="H142" s="2">
        <v>22000000</v>
      </c>
      <c r="I142" s="2">
        <f t="shared" si="11"/>
        <v>22000000</v>
      </c>
      <c r="J142" s="2" t="s">
        <v>39</v>
      </c>
      <c r="K142" s="2" t="s">
        <v>40</v>
      </c>
      <c r="L142" s="2" t="s">
        <v>145</v>
      </c>
    </row>
    <row r="143" spans="2:12" ht="60">
      <c r="B143" s="2">
        <v>85121808</v>
      </c>
      <c r="C143" s="2" t="s">
        <v>75</v>
      </c>
      <c r="D143" s="22">
        <v>42736</v>
      </c>
      <c r="E143" s="2" t="s">
        <v>118</v>
      </c>
      <c r="F143" s="2" t="s">
        <v>37</v>
      </c>
      <c r="G143" s="2" t="s">
        <v>38</v>
      </c>
      <c r="H143" s="2">
        <v>45000000</v>
      </c>
      <c r="I143" s="2">
        <f t="shared" si="11"/>
        <v>45000000</v>
      </c>
      <c r="J143" s="2" t="s">
        <v>39</v>
      </c>
      <c r="K143" s="2" t="s">
        <v>40</v>
      </c>
      <c r="L143" s="2" t="s">
        <v>145</v>
      </c>
    </row>
    <row r="144" spans="2:12" ht="60">
      <c r="B144" s="2">
        <v>85121808</v>
      </c>
      <c r="C144" s="2" t="s">
        <v>75</v>
      </c>
      <c r="D144" s="22">
        <v>42826</v>
      </c>
      <c r="E144" s="2" t="s">
        <v>121</v>
      </c>
      <c r="F144" s="2" t="s">
        <v>37</v>
      </c>
      <c r="G144" s="2" t="s">
        <v>38</v>
      </c>
      <c r="H144" s="2">
        <v>135000000</v>
      </c>
      <c r="I144" s="2">
        <f t="shared" si="11"/>
        <v>135000000</v>
      </c>
      <c r="J144" s="2" t="s">
        <v>39</v>
      </c>
      <c r="K144" s="2" t="s">
        <v>40</v>
      </c>
      <c r="L144" s="2" t="s">
        <v>145</v>
      </c>
    </row>
    <row r="145" spans="2:12" ht="60">
      <c r="B145" s="2">
        <v>85121902</v>
      </c>
      <c r="C145" s="2" t="s">
        <v>77</v>
      </c>
      <c r="D145" s="22">
        <v>42736</v>
      </c>
      <c r="E145" s="2" t="s">
        <v>80</v>
      </c>
      <c r="F145" s="2" t="s">
        <v>37</v>
      </c>
      <c r="G145" s="2" t="s">
        <v>38</v>
      </c>
      <c r="H145" s="2">
        <v>290178980</v>
      </c>
      <c r="I145" s="2">
        <f aca="true" t="shared" si="12" ref="I145:I153">H145</f>
        <v>290178980</v>
      </c>
      <c r="J145" s="2" t="s">
        <v>39</v>
      </c>
      <c r="K145" s="2" t="s">
        <v>40</v>
      </c>
      <c r="L145" s="2" t="s">
        <v>145</v>
      </c>
    </row>
    <row r="146" spans="2:12" ht="60">
      <c r="B146" s="2">
        <v>85121902</v>
      </c>
      <c r="C146" s="2" t="s">
        <v>77</v>
      </c>
      <c r="D146" s="22">
        <v>42795</v>
      </c>
      <c r="E146" s="2" t="s">
        <v>80</v>
      </c>
      <c r="F146" s="2" t="s">
        <v>37</v>
      </c>
      <c r="G146" s="2" t="s">
        <v>38</v>
      </c>
      <c r="H146" s="2">
        <v>280736190</v>
      </c>
      <c r="I146" s="2">
        <f t="shared" si="12"/>
        <v>280736190</v>
      </c>
      <c r="J146" s="2" t="s">
        <v>39</v>
      </c>
      <c r="K146" s="2" t="s">
        <v>40</v>
      </c>
      <c r="L146" s="2" t="s">
        <v>145</v>
      </c>
    </row>
    <row r="147" spans="2:12" ht="60">
      <c r="B147" s="2">
        <v>85121902</v>
      </c>
      <c r="C147" s="2" t="s">
        <v>77</v>
      </c>
      <c r="D147" s="22">
        <v>42856</v>
      </c>
      <c r="E147" s="2" t="s">
        <v>36</v>
      </c>
      <c r="F147" s="2" t="s">
        <v>37</v>
      </c>
      <c r="G147" s="2" t="s">
        <v>38</v>
      </c>
      <c r="H147" s="2">
        <v>278851528</v>
      </c>
      <c r="I147" s="2">
        <f t="shared" si="12"/>
        <v>278851528</v>
      </c>
      <c r="J147" s="2" t="s">
        <v>39</v>
      </c>
      <c r="K147" s="2" t="s">
        <v>40</v>
      </c>
      <c r="L147" s="2" t="s">
        <v>145</v>
      </c>
    </row>
    <row r="148" spans="2:12" ht="60">
      <c r="B148" s="2">
        <v>85121902</v>
      </c>
      <c r="C148" s="2" t="s">
        <v>77</v>
      </c>
      <c r="D148" s="22">
        <v>42917</v>
      </c>
      <c r="E148" s="2" t="s">
        <v>36</v>
      </c>
      <c r="F148" s="2" t="s">
        <v>37</v>
      </c>
      <c r="G148" s="2" t="s">
        <v>38</v>
      </c>
      <c r="H148" s="2">
        <v>283822360</v>
      </c>
      <c r="I148" s="2">
        <f t="shared" si="12"/>
        <v>283822360</v>
      </c>
      <c r="J148" s="2" t="s">
        <v>39</v>
      </c>
      <c r="K148" s="2" t="s">
        <v>40</v>
      </c>
      <c r="L148" s="2" t="s">
        <v>145</v>
      </c>
    </row>
    <row r="149" spans="2:12" ht="60">
      <c r="B149" s="2">
        <v>85121902</v>
      </c>
      <c r="C149" s="2" t="s">
        <v>77</v>
      </c>
      <c r="D149" s="22">
        <v>42979</v>
      </c>
      <c r="E149" s="2" t="s">
        <v>36</v>
      </c>
      <c r="F149" s="2" t="s">
        <v>37</v>
      </c>
      <c r="G149" s="2" t="s">
        <v>38</v>
      </c>
      <c r="H149" s="2">
        <v>282667342</v>
      </c>
      <c r="I149" s="2">
        <f t="shared" si="12"/>
        <v>282667342</v>
      </c>
      <c r="J149" s="2" t="s">
        <v>39</v>
      </c>
      <c r="K149" s="2" t="s">
        <v>40</v>
      </c>
      <c r="L149" s="2" t="s">
        <v>145</v>
      </c>
    </row>
    <row r="150" spans="2:12" ht="60">
      <c r="B150" s="2">
        <v>90151803</v>
      </c>
      <c r="C150" s="2" t="s">
        <v>219</v>
      </c>
      <c r="D150" s="22">
        <v>42847</v>
      </c>
      <c r="E150" s="2" t="s">
        <v>184</v>
      </c>
      <c r="F150" s="2" t="s">
        <v>37</v>
      </c>
      <c r="G150" s="2" t="s">
        <v>38</v>
      </c>
      <c r="H150" s="2">
        <v>500000</v>
      </c>
      <c r="I150" s="2">
        <f t="shared" si="12"/>
        <v>500000</v>
      </c>
      <c r="J150" s="2" t="s">
        <v>39</v>
      </c>
      <c r="K150" s="2" t="s">
        <v>40</v>
      </c>
      <c r="L150" s="2" t="s">
        <v>145</v>
      </c>
    </row>
    <row r="151" spans="2:12" ht="60">
      <c r="B151" s="2">
        <v>90151803</v>
      </c>
      <c r="C151" s="2" t="s">
        <v>251</v>
      </c>
      <c r="D151" s="22">
        <v>42943</v>
      </c>
      <c r="E151" s="2" t="s">
        <v>184</v>
      </c>
      <c r="F151" s="2" t="s">
        <v>37</v>
      </c>
      <c r="G151" s="2" t="s">
        <v>38</v>
      </c>
      <c r="H151" s="2">
        <v>11000000</v>
      </c>
      <c r="I151" s="2">
        <f t="shared" si="12"/>
        <v>11000000</v>
      </c>
      <c r="J151" s="2" t="s">
        <v>39</v>
      </c>
      <c r="K151" s="2" t="s">
        <v>40</v>
      </c>
      <c r="L151" s="2" t="s">
        <v>145</v>
      </c>
    </row>
    <row r="152" spans="2:12" ht="60">
      <c r="B152" s="2">
        <v>90151803</v>
      </c>
      <c r="C152" s="2" t="s">
        <v>220</v>
      </c>
      <c r="D152" s="22">
        <v>42847</v>
      </c>
      <c r="E152" s="2" t="s">
        <v>184</v>
      </c>
      <c r="F152" s="2" t="s">
        <v>37</v>
      </c>
      <c r="G152" s="2" t="s">
        <v>38</v>
      </c>
      <c r="H152" s="2">
        <v>900000</v>
      </c>
      <c r="I152" s="2">
        <f t="shared" si="12"/>
        <v>900000</v>
      </c>
      <c r="J152" s="2" t="s">
        <v>39</v>
      </c>
      <c r="K152" s="2" t="s">
        <v>40</v>
      </c>
      <c r="L152" s="2" t="s">
        <v>145</v>
      </c>
    </row>
    <row r="153" spans="2:12" ht="60">
      <c r="B153" s="2">
        <v>90151803</v>
      </c>
      <c r="C153" s="2" t="s">
        <v>221</v>
      </c>
      <c r="D153" s="22">
        <v>42847</v>
      </c>
      <c r="E153" s="2" t="s">
        <v>184</v>
      </c>
      <c r="F153" s="2" t="s">
        <v>37</v>
      </c>
      <c r="G153" s="2" t="s">
        <v>38</v>
      </c>
      <c r="H153" s="2">
        <v>952000</v>
      </c>
      <c r="I153" s="2">
        <f t="shared" si="12"/>
        <v>952000</v>
      </c>
      <c r="J153" s="2" t="s">
        <v>39</v>
      </c>
      <c r="K153" s="2" t="s">
        <v>40</v>
      </c>
      <c r="L153" s="2" t="s">
        <v>145</v>
      </c>
    </row>
    <row r="154" spans="2:12" ht="60">
      <c r="B154" s="2">
        <v>93141808</v>
      </c>
      <c r="C154" s="2" t="s">
        <v>222</v>
      </c>
      <c r="D154" s="22">
        <v>42893</v>
      </c>
      <c r="E154" s="2" t="s">
        <v>184</v>
      </c>
      <c r="F154" s="2" t="s">
        <v>37</v>
      </c>
      <c r="G154" s="2" t="s">
        <v>38</v>
      </c>
      <c r="H154" s="2">
        <v>3713700</v>
      </c>
      <c r="I154" s="2">
        <f>H154</f>
        <v>3713700</v>
      </c>
      <c r="J154" s="2" t="s">
        <v>39</v>
      </c>
      <c r="K154" s="2" t="s">
        <v>40</v>
      </c>
      <c r="L154" s="2" t="s">
        <v>145</v>
      </c>
    </row>
    <row r="155" spans="2:12" ht="60">
      <c r="B155" s="2">
        <v>93141808</v>
      </c>
      <c r="C155" s="2" t="s">
        <v>78</v>
      </c>
      <c r="D155" s="22">
        <v>43040</v>
      </c>
      <c r="E155" s="2" t="s">
        <v>80</v>
      </c>
      <c r="F155" s="2" t="s">
        <v>37</v>
      </c>
      <c r="G155" s="2" t="s">
        <v>38</v>
      </c>
      <c r="H155" s="2">
        <v>5700000</v>
      </c>
      <c r="I155" s="2">
        <v>5700000</v>
      </c>
      <c r="J155" s="2" t="s">
        <v>39</v>
      </c>
      <c r="K155" s="2" t="s">
        <v>40</v>
      </c>
      <c r="L155" s="2" t="s">
        <v>145</v>
      </c>
    </row>
    <row r="156" spans="2:12" ht="60">
      <c r="B156" s="2">
        <v>93141808</v>
      </c>
      <c r="C156" s="2" t="s">
        <v>79</v>
      </c>
      <c r="D156" s="22">
        <v>43040</v>
      </c>
      <c r="E156" s="2" t="s">
        <v>80</v>
      </c>
      <c r="F156" s="2" t="s">
        <v>37</v>
      </c>
      <c r="G156" s="2" t="s">
        <v>38</v>
      </c>
      <c r="H156" s="2">
        <v>7000000</v>
      </c>
      <c r="I156" s="2">
        <v>7000000</v>
      </c>
      <c r="J156" s="2" t="s">
        <v>39</v>
      </c>
      <c r="K156" s="2" t="s">
        <v>40</v>
      </c>
      <c r="L156" s="2" t="s">
        <v>145</v>
      </c>
    </row>
    <row r="157" spans="2:12" ht="75">
      <c r="B157" s="2">
        <v>93141808</v>
      </c>
      <c r="C157" s="2" t="s">
        <v>161</v>
      </c>
      <c r="D157" s="22">
        <v>42826</v>
      </c>
      <c r="E157" s="2" t="s">
        <v>162</v>
      </c>
      <c r="F157" s="2" t="s">
        <v>37</v>
      </c>
      <c r="G157" s="2" t="s">
        <v>38</v>
      </c>
      <c r="H157" s="2">
        <v>16000000</v>
      </c>
      <c r="I157" s="2">
        <v>16000000</v>
      </c>
      <c r="J157" s="2" t="s">
        <v>39</v>
      </c>
      <c r="K157" s="2" t="s">
        <v>40</v>
      </c>
      <c r="L157" s="2" t="s">
        <v>145</v>
      </c>
    </row>
    <row r="158" spans="2:12" ht="60">
      <c r="B158" s="2">
        <v>93141808</v>
      </c>
      <c r="C158" s="2" t="s">
        <v>81</v>
      </c>
      <c r="D158" s="22">
        <v>43040</v>
      </c>
      <c r="E158" s="2" t="s">
        <v>58</v>
      </c>
      <c r="F158" s="2" t="s">
        <v>37</v>
      </c>
      <c r="G158" s="2" t="s">
        <v>38</v>
      </c>
      <c r="H158" s="2">
        <v>2500000</v>
      </c>
      <c r="I158" s="2">
        <v>2500000</v>
      </c>
      <c r="J158" s="2" t="s">
        <v>39</v>
      </c>
      <c r="K158" s="2" t="s">
        <v>40</v>
      </c>
      <c r="L158" s="2" t="s">
        <v>145</v>
      </c>
    </row>
    <row r="159" spans="2:12" ht="60">
      <c r="B159" s="2">
        <v>93141808</v>
      </c>
      <c r="C159" s="2" t="s">
        <v>82</v>
      </c>
      <c r="D159" s="22">
        <v>43040</v>
      </c>
      <c r="E159" s="2" t="s">
        <v>58</v>
      </c>
      <c r="F159" s="2" t="s">
        <v>37</v>
      </c>
      <c r="G159" s="2" t="s">
        <v>38</v>
      </c>
      <c r="H159" s="2">
        <v>300000</v>
      </c>
      <c r="I159" s="2">
        <v>300000</v>
      </c>
      <c r="J159" s="2" t="s">
        <v>39</v>
      </c>
      <c r="K159" s="2" t="s">
        <v>40</v>
      </c>
      <c r="L159" s="2" t="s">
        <v>145</v>
      </c>
    </row>
    <row r="160" spans="2:12" ht="60">
      <c r="B160" s="2" t="s">
        <v>84</v>
      </c>
      <c r="C160" s="2" t="s">
        <v>137</v>
      </c>
      <c r="D160" s="22">
        <v>42873</v>
      </c>
      <c r="E160" s="2" t="s">
        <v>117</v>
      </c>
      <c r="F160" s="2" t="s">
        <v>37</v>
      </c>
      <c r="G160" s="2" t="s">
        <v>38</v>
      </c>
      <c r="H160" s="2">
        <v>3360000</v>
      </c>
      <c r="I160" s="2">
        <f>H160</f>
        <v>3360000</v>
      </c>
      <c r="J160" s="2" t="s">
        <v>39</v>
      </c>
      <c r="K160" s="2" t="s">
        <v>40</v>
      </c>
      <c r="L160" s="2" t="s">
        <v>145</v>
      </c>
    </row>
    <row r="161" spans="2:12" ht="60">
      <c r="B161" s="2">
        <v>46182200</v>
      </c>
      <c r="C161" s="2" t="s">
        <v>85</v>
      </c>
      <c r="D161" s="22">
        <v>43040</v>
      </c>
      <c r="E161" s="2" t="s">
        <v>58</v>
      </c>
      <c r="F161" s="2" t="s">
        <v>37</v>
      </c>
      <c r="G161" s="2" t="s">
        <v>38</v>
      </c>
      <c r="H161" s="2">
        <v>5000000</v>
      </c>
      <c r="I161" s="2">
        <v>5000000</v>
      </c>
      <c r="J161" s="2" t="s">
        <v>39</v>
      </c>
      <c r="K161" s="2" t="s">
        <v>40</v>
      </c>
      <c r="L161" s="2" t="s">
        <v>145</v>
      </c>
    </row>
    <row r="162" spans="2:12" ht="60">
      <c r="B162" s="2" t="s">
        <v>86</v>
      </c>
      <c r="C162" s="2" t="s">
        <v>87</v>
      </c>
      <c r="D162" s="22">
        <v>43040</v>
      </c>
      <c r="E162" s="2" t="s">
        <v>58</v>
      </c>
      <c r="F162" s="2" t="s">
        <v>37</v>
      </c>
      <c r="G162" s="2" t="s">
        <v>38</v>
      </c>
      <c r="H162" s="2">
        <v>5000000</v>
      </c>
      <c r="I162" s="2">
        <v>5000000</v>
      </c>
      <c r="J162" s="2" t="s">
        <v>39</v>
      </c>
      <c r="K162" s="2" t="s">
        <v>40</v>
      </c>
      <c r="L162" s="2" t="s">
        <v>145</v>
      </c>
    </row>
    <row r="163" spans="2:12" ht="60">
      <c r="B163" s="2" t="s">
        <v>88</v>
      </c>
      <c r="C163" s="2" t="s">
        <v>89</v>
      </c>
      <c r="D163" s="22">
        <v>43040</v>
      </c>
      <c r="E163" s="2" t="s">
        <v>58</v>
      </c>
      <c r="F163" s="2" t="s">
        <v>37</v>
      </c>
      <c r="G163" s="2" t="s">
        <v>38</v>
      </c>
      <c r="H163" s="2">
        <v>3500000</v>
      </c>
      <c r="I163" s="2">
        <v>3500000</v>
      </c>
      <c r="J163" s="2" t="s">
        <v>39</v>
      </c>
      <c r="K163" s="2" t="s">
        <v>40</v>
      </c>
      <c r="L163" s="2" t="s">
        <v>145</v>
      </c>
    </row>
    <row r="164" spans="2:12" ht="60">
      <c r="B164" s="2">
        <v>90101604</v>
      </c>
      <c r="C164" s="2" t="s">
        <v>203</v>
      </c>
      <c r="D164" s="22">
        <v>42795</v>
      </c>
      <c r="E164" s="2" t="s">
        <v>121</v>
      </c>
      <c r="F164" s="2" t="s">
        <v>37</v>
      </c>
      <c r="G164" s="2" t="s">
        <v>38</v>
      </c>
      <c r="H164" s="2">
        <v>8000000</v>
      </c>
      <c r="I164" s="2">
        <f aca="true" t="shared" si="13" ref="I164:I170">H164</f>
        <v>8000000</v>
      </c>
      <c r="J164" s="2" t="s">
        <v>39</v>
      </c>
      <c r="K164" s="2" t="s">
        <v>40</v>
      </c>
      <c r="L164" s="2" t="s">
        <v>145</v>
      </c>
    </row>
    <row r="165" spans="2:12" ht="60">
      <c r="B165" s="2">
        <v>90101604</v>
      </c>
      <c r="C165" s="2" t="s">
        <v>203</v>
      </c>
      <c r="D165" s="22">
        <v>42975</v>
      </c>
      <c r="E165" s="2" t="s">
        <v>228</v>
      </c>
      <c r="F165" s="2" t="s">
        <v>37</v>
      </c>
      <c r="G165" s="2" t="s">
        <v>38</v>
      </c>
      <c r="H165" s="2">
        <v>20000000</v>
      </c>
      <c r="I165" s="2">
        <f t="shared" si="13"/>
        <v>20000000</v>
      </c>
      <c r="J165" s="2" t="s">
        <v>39</v>
      </c>
      <c r="K165" s="2" t="s">
        <v>40</v>
      </c>
      <c r="L165" s="2" t="s">
        <v>145</v>
      </c>
    </row>
    <row r="166" spans="2:12" ht="75">
      <c r="B166" s="2">
        <v>90101604</v>
      </c>
      <c r="C166" s="2" t="s">
        <v>206</v>
      </c>
      <c r="D166" s="22">
        <v>42847</v>
      </c>
      <c r="E166" s="2" t="s">
        <v>184</v>
      </c>
      <c r="F166" s="2" t="s">
        <v>37</v>
      </c>
      <c r="G166" s="2" t="s">
        <v>38</v>
      </c>
      <c r="H166" s="2">
        <v>8100000</v>
      </c>
      <c r="I166" s="2">
        <f t="shared" si="13"/>
        <v>8100000</v>
      </c>
      <c r="J166" s="2" t="s">
        <v>39</v>
      </c>
      <c r="K166" s="2" t="s">
        <v>40</v>
      </c>
      <c r="L166" s="2" t="s">
        <v>145</v>
      </c>
    </row>
    <row r="167" spans="2:12" ht="75">
      <c r="B167" s="2">
        <v>90101604</v>
      </c>
      <c r="C167" s="2" t="s">
        <v>206</v>
      </c>
      <c r="D167" s="22">
        <v>42943</v>
      </c>
      <c r="E167" s="2" t="s">
        <v>184</v>
      </c>
      <c r="F167" s="2" t="s">
        <v>37</v>
      </c>
      <c r="G167" s="2" t="s">
        <v>38</v>
      </c>
      <c r="H167" s="2">
        <v>8100000</v>
      </c>
      <c r="I167" s="2">
        <f t="shared" si="13"/>
        <v>8100000</v>
      </c>
      <c r="J167" s="2" t="s">
        <v>39</v>
      </c>
      <c r="K167" s="2" t="s">
        <v>40</v>
      </c>
      <c r="L167" s="2" t="s">
        <v>145</v>
      </c>
    </row>
    <row r="168" spans="2:12" ht="90.75" customHeight="1">
      <c r="B168" s="2">
        <v>78102203</v>
      </c>
      <c r="C168" s="2" t="s">
        <v>207</v>
      </c>
      <c r="D168" s="22">
        <v>42857</v>
      </c>
      <c r="E168" s="2" t="s">
        <v>153</v>
      </c>
      <c r="F168" s="2" t="s">
        <v>37</v>
      </c>
      <c r="G168" s="2" t="s">
        <v>38</v>
      </c>
      <c r="H168" s="2">
        <v>5000000</v>
      </c>
      <c r="I168" s="2">
        <f t="shared" si="13"/>
        <v>5000000</v>
      </c>
      <c r="J168" s="2" t="s">
        <v>39</v>
      </c>
      <c r="K168" s="2" t="s">
        <v>40</v>
      </c>
      <c r="L168" s="2" t="s">
        <v>145</v>
      </c>
    </row>
    <row r="169" spans="2:12" ht="60">
      <c r="B169" s="2">
        <v>81112105</v>
      </c>
      <c r="C169" s="2" t="s">
        <v>208</v>
      </c>
      <c r="D169" s="22">
        <v>42870</v>
      </c>
      <c r="E169" s="2" t="s">
        <v>181</v>
      </c>
      <c r="F169" s="2" t="s">
        <v>37</v>
      </c>
      <c r="G169" s="2" t="s">
        <v>38</v>
      </c>
      <c r="H169" s="2">
        <v>6750000</v>
      </c>
      <c r="I169" s="2">
        <f t="shared" si="13"/>
        <v>6750000</v>
      </c>
      <c r="J169" s="2" t="s">
        <v>39</v>
      </c>
      <c r="K169" s="2" t="s">
        <v>40</v>
      </c>
      <c r="L169" s="2" t="s">
        <v>145</v>
      </c>
    </row>
    <row r="170" spans="2:12" ht="60">
      <c r="B170" s="2">
        <v>81101502</v>
      </c>
      <c r="C170" s="2" t="s">
        <v>223</v>
      </c>
      <c r="D170" s="22">
        <v>42870</v>
      </c>
      <c r="E170" s="2" t="s">
        <v>181</v>
      </c>
      <c r="F170" s="2" t="s">
        <v>37</v>
      </c>
      <c r="G170" s="2" t="s">
        <v>38</v>
      </c>
      <c r="H170" s="2">
        <v>7000000</v>
      </c>
      <c r="I170" s="2">
        <f t="shared" si="13"/>
        <v>7000000</v>
      </c>
      <c r="J170" s="2" t="s">
        <v>39</v>
      </c>
      <c r="K170" s="2" t="s">
        <v>40</v>
      </c>
      <c r="L170" s="2" t="s">
        <v>145</v>
      </c>
    </row>
    <row r="171" spans="2:12" ht="60">
      <c r="B171" s="2">
        <v>72103302</v>
      </c>
      <c r="C171" s="2" t="s">
        <v>90</v>
      </c>
      <c r="D171" s="22">
        <v>42736</v>
      </c>
      <c r="E171" s="2" t="s">
        <v>36</v>
      </c>
      <c r="F171" s="2" t="s">
        <v>37</v>
      </c>
      <c r="G171" s="2" t="s">
        <v>38</v>
      </c>
      <c r="H171" s="2">
        <v>208800000</v>
      </c>
      <c r="I171" s="2">
        <v>208800000</v>
      </c>
      <c r="J171" s="2" t="s">
        <v>39</v>
      </c>
      <c r="K171" s="2" t="s">
        <v>40</v>
      </c>
      <c r="L171" s="2" t="s">
        <v>145</v>
      </c>
    </row>
    <row r="172" spans="2:12" ht="60">
      <c r="B172" s="2">
        <v>85161500</v>
      </c>
      <c r="C172" s="2" t="s">
        <v>91</v>
      </c>
      <c r="D172" s="22">
        <v>42767</v>
      </c>
      <c r="E172" s="2" t="s">
        <v>124</v>
      </c>
      <c r="F172" s="2" t="s">
        <v>37</v>
      </c>
      <c r="G172" s="2" t="s">
        <v>38</v>
      </c>
      <c r="H172" s="2">
        <v>24750000</v>
      </c>
      <c r="I172" s="2">
        <f>H172</f>
        <v>24750000</v>
      </c>
      <c r="J172" s="2" t="s">
        <v>39</v>
      </c>
      <c r="K172" s="2" t="s">
        <v>40</v>
      </c>
      <c r="L172" s="2" t="s">
        <v>145</v>
      </c>
    </row>
    <row r="173" spans="2:12" ht="60">
      <c r="B173" s="2">
        <v>85161500</v>
      </c>
      <c r="C173" s="2" t="s">
        <v>168</v>
      </c>
      <c r="D173" s="22">
        <v>42767</v>
      </c>
      <c r="E173" s="2" t="s">
        <v>169</v>
      </c>
      <c r="F173" s="2" t="s">
        <v>37</v>
      </c>
      <c r="G173" s="2" t="s">
        <v>38</v>
      </c>
      <c r="H173" s="2">
        <v>19800000</v>
      </c>
      <c r="I173" s="2">
        <f>H173</f>
        <v>19800000</v>
      </c>
      <c r="J173" s="2" t="s">
        <v>39</v>
      </c>
      <c r="K173" s="2" t="s">
        <v>40</v>
      </c>
      <c r="L173" s="2" t="s">
        <v>145</v>
      </c>
    </row>
    <row r="174" spans="2:12" ht="60">
      <c r="B174" s="2">
        <v>81112306</v>
      </c>
      <c r="C174" s="2" t="s">
        <v>92</v>
      </c>
      <c r="D174" s="22">
        <v>42758</v>
      </c>
      <c r="E174" s="2" t="s">
        <v>55</v>
      </c>
      <c r="F174" s="2" t="s">
        <v>37</v>
      </c>
      <c r="G174" s="2" t="s">
        <v>38</v>
      </c>
      <c r="H174" s="2">
        <v>102410000</v>
      </c>
      <c r="I174" s="2">
        <v>102410000</v>
      </c>
      <c r="J174" s="2" t="s">
        <v>39</v>
      </c>
      <c r="K174" s="2" t="s">
        <v>40</v>
      </c>
      <c r="L174" s="2" t="s">
        <v>145</v>
      </c>
    </row>
    <row r="175" spans="2:12" ht="60">
      <c r="B175" s="2">
        <v>72154043</v>
      </c>
      <c r="C175" s="2" t="s">
        <v>93</v>
      </c>
      <c r="D175" s="22">
        <v>42780</v>
      </c>
      <c r="E175" s="2" t="s">
        <v>99</v>
      </c>
      <c r="F175" s="2" t="s">
        <v>37</v>
      </c>
      <c r="G175" s="2" t="s">
        <v>38</v>
      </c>
      <c r="H175" s="2">
        <v>54070000</v>
      </c>
      <c r="I175" s="2">
        <f>H175</f>
        <v>54070000</v>
      </c>
      <c r="J175" s="2" t="s">
        <v>39</v>
      </c>
      <c r="K175" s="2" t="s">
        <v>40</v>
      </c>
      <c r="L175" s="2" t="s">
        <v>145</v>
      </c>
    </row>
    <row r="176" spans="2:12" ht="60">
      <c r="B176" s="2">
        <v>85111504</v>
      </c>
      <c r="C176" s="2" t="s">
        <v>143</v>
      </c>
      <c r="D176" s="22">
        <v>42948</v>
      </c>
      <c r="E176" s="2" t="s">
        <v>130</v>
      </c>
      <c r="F176" s="2" t="s">
        <v>37</v>
      </c>
      <c r="G176" s="2" t="s">
        <v>38</v>
      </c>
      <c r="H176" s="2">
        <v>500000000</v>
      </c>
      <c r="I176" s="2">
        <f>H176</f>
        <v>500000000</v>
      </c>
      <c r="J176" s="2" t="s">
        <v>39</v>
      </c>
      <c r="K176" s="2" t="s">
        <v>40</v>
      </c>
      <c r="L176" s="2" t="s">
        <v>145</v>
      </c>
    </row>
    <row r="177" spans="2:12" ht="60">
      <c r="B177" s="2">
        <v>72101517</v>
      </c>
      <c r="C177" s="2" t="s">
        <v>94</v>
      </c>
      <c r="D177" s="22">
        <v>42786</v>
      </c>
      <c r="E177" s="2" t="s">
        <v>55</v>
      </c>
      <c r="F177" s="2" t="s">
        <v>37</v>
      </c>
      <c r="G177" s="2" t="s">
        <v>38</v>
      </c>
      <c r="H177" s="2">
        <v>5000000</v>
      </c>
      <c r="I177" s="2">
        <v>5000000</v>
      </c>
      <c r="J177" s="2" t="s">
        <v>39</v>
      </c>
      <c r="K177" s="2" t="s">
        <v>40</v>
      </c>
      <c r="L177" s="2" t="s">
        <v>145</v>
      </c>
    </row>
    <row r="178" spans="2:12" ht="60">
      <c r="B178" s="2">
        <v>32141100</v>
      </c>
      <c r="C178" s="2" t="s">
        <v>95</v>
      </c>
      <c r="D178" s="22">
        <v>42767</v>
      </c>
      <c r="E178" s="2" t="s">
        <v>99</v>
      </c>
      <c r="F178" s="2" t="s">
        <v>37</v>
      </c>
      <c r="G178" s="2" t="s">
        <v>38</v>
      </c>
      <c r="H178" s="2">
        <v>8000000</v>
      </c>
      <c r="I178" s="2">
        <f>H178</f>
        <v>8000000</v>
      </c>
      <c r="J178" s="2" t="s">
        <v>39</v>
      </c>
      <c r="K178" s="2" t="s">
        <v>40</v>
      </c>
      <c r="L178" s="2" t="s">
        <v>145</v>
      </c>
    </row>
    <row r="179" spans="2:12" ht="75">
      <c r="B179" s="2">
        <v>72101516</v>
      </c>
      <c r="C179" s="2" t="s">
        <v>179</v>
      </c>
      <c r="D179" s="22">
        <v>42780</v>
      </c>
      <c r="E179" s="2" t="s">
        <v>99</v>
      </c>
      <c r="F179" s="2" t="s">
        <v>37</v>
      </c>
      <c r="G179" s="2" t="s">
        <v>38</v>
      </c>
      <c r="H179" s="2">
        <v>12000000</v>
      </c>
      <c r="I179" s="2">
        <f>H179</f>
        <v>12000000</v>
      </c>
      <c r="J179" s="2" t="s">
        <v>39</v>
      </c>
      <c r="K179" s="2" t="s">
        <v>40</v>
      </c>
      <c r="L179" s="2" t="s">
        <v>145</v>
      </c>
    </row>
    <row r="180" spans="2:12" ht="60">
      <c r="B180" s="2">
        <v>72101516</v>
      </c>
      <c r="C180" s="2" t="s">
        <v>167</v>
      </c>
      <c r="D180" s="22">
        <v>42955</v>
      </c>
      <c r="E180" s="2" t="s">
        <v>118</v>
      </c>
      <c r="F180" s="2" t="s">
        <v>37</v>
      </c>
      <c r="G180" s="2" t="s">
        <v>38</v>
      </c>
      <c r="H180" s="2">
        <v>6998390</v>
      </c>
      <c r="I180" s="2">
        <f>H180</f>
        <v>6998390</v>
      </c>
      <c r="J180" s="2" t="s">
        <v>39</v>
      </c>
      <c r="K180" s="2" t="s">
        <v>40</v>
      </c>
      <c r="L180" s="2" t="s">
        <v>145</v>
      </c>
    </row>
    <row r="181" spans="2:12" ht="60">
      <c r="B181" s="2">
        <v>78181500</v>
      </c>
      <c r="C181" s="2" t="s">
        <v>189</v>
      </c>
      <c r="D181" s="22">
        <v>42857</v>
      </c>
      <c r="E181" s="2" t="s">
        <v>153</v>
      </c>
      <c r="F181" s="2" t="s">
        <v>37</v>
      </c>
      <c r="G181" s="2" t="s">
        <v>38</v>
      </c>
      <c r="H181" s="2">
        <v>10000000</v>
      </c>
      <c r="I181" s="2">
        <f>H181</f>
        <v>10000000</v>
      </c>
      <c r="J181" s="2" t="s">
        <v>39</v>
      </c>
      <c r="K181" s="2" t="s">
        <v>40</v>
      </c>
      <c r="L181" s="2" t="s">
        <v>145</v>
      </c>
    </row>
    <row r="182" spans="2:12" ht="60">
      <c r="B182" s="2">
        <v>72101516</v>
      </c>
      <c r="C182" s="2" t="s">
        <v>96</v>
      </c>
      <c r="D182" s="22">
        <v>42736</v>
      </c>
      <c r="E182" s="2" t="s">
        <v>36</v>
      </c>
      <c r="F182" s="2" t="s">
        <v>37</v>
      </c>
      <c r="G182" s="2" t="s">
        <v>38</v>
      </c>
      <c r="H182" s="2">
        <v>15000000</v>
      </c>
      <c r="I182" s="2">
        <v>15000000</v>
      </c>
      <c r="J182" s="2" t="s">
        <v>39</v>
      </c>
      <c r="K182" s="2" t="s">
        <v>40</v>
      </c>
      <c r="L182" s="2" t="s">
        <v>145</v>
      </c>
    </row>
    <row r="183" spans="2:12" ht="60">
      <c r="B183" s="2">
        <v>72103300</v>
      </c>
      <c r="C183" s="2" t="s">
        <v>142</v>
      </c>
      <c r="D183" s="22">
        <v>42871</v>
      </c>
      <c r="E183" s="2" t="s">
        <v>127</v>
      </c>
      <c r="F183" s="2" t="s">
        <v>37</v>
      </c>
      <c r="G183" s="2" t="s">
        <v>38</v>
      </c>
      <c r="H183" s="2">
        <v>50000000</v>
      </c>
      <c r="I183" s="2">
        <v>50000000</v>
      </c>
      <c r="J183" s="2" t="s">
        <v>39</v>
      </c>
      <c r="K183" s="2" t="s">
        <v>40</v>
      </c>
      <c r="L183" s="2" t="s">
        <v>145</v>
      </c>
    </row>
    <row r="184" spans="2:12" ht="60">
      <c r="B184" s="2">
        <v>72103300</v>
      </c>
      <c r="C184" s="2" t="s">
        <v>97</v>
      </c>
      <c r="D184" s="22">
        <v>42767</v>
      </c>
      <c r="E184" s="2" t="s">
        <v>55</v>
      </c>
      <c r="F184" s="2" t="s">
        <v>37</v>
      </c>
      <c r="G184" s="2" t="s">
        <v>38</v>
      </c>
      <c r="H184" s="2">
        <v>10000000</v>
      </c>
      <c r="I184" s="2">
        <v>10000000</v>
      </c>
      <c r="J184" s="2" t="s">
        <v>39</v>
      </c>
      <c r="K184" s="2" t="s">
        <v>40</v>
      </c>
      <c r="L184" s="2" t="s">
        <v>145</v>
      </c>
    </row>
    <row r="185" spans="2:12" ht="90">
      <c r="B185" s="2">
        <v>39121528</v>
      </c>
      <c r="C185" s="2" t="s">
        <v>212</v>
      </c>
      <c r="D185" s="22">
        <v>42880</v>
      </c>
      <c r="E185" s="2" t="s">
        <v>117</v>
      </c>
      <c r="F185" s="2" t="s">
        <v>37</v>
      </c>
      <c r="G185" s="2" t="s">
        <v>38</v>
      </c>
      <c r="H185" s="2">
        <v>7193729</v>
      </c>
      <c r="I185" s="2">
        <f>H185</f>
        <v>7193729</v>
      </c>
      <c r="J185" s="2" t="s">
        <v>39</v>
      </c>
      <c r="K185" s="2" t="s">
        <v>40</v>
      </c>
      <c r="L185" s="2" t="s">
        <v>145</v>
      </c>
    </row>
    <row r="186" spans="2:12" ht="90">
      <c r="B186" s="2">
        <v>81141504</v>
      </c>
      <c r="C186" s="2" t="s">
        <v>213</v>
      </c>
      <c r="D186" s="22">
        <v>42880</v>
      </c>
      <c r="E186" s="2" t="s">
        <v>117</v>
      </c>
      <c r="F186" s="2" t="s">
        <v>37</v>
      </c>
      <c r="G186" s="2" t="s">
        <v>38</v>
      </c>
      <c r="H186" s="2">
        <v>7193729</v>
      </c>
      <c r="I186" s="2">
        <f>H186</f>
        <v>7193729</v>
      </c>
      <c r="J186" s="2" t="s">
        <v>39</v>
      </c>
      <c r="K186" s="2" t="s">
        <v>40</v>
      </c>
      <c r="L186" s="2" t="s">
        <v>145</v>
      </c>
    </row>
    <row r="187" spans="2:12" ht="60">
      <c r="B187" s="2">
        <v>83112503</v>
      </c>
      <c r="C187" s="2" t="s">
        <v>214</v>
      </c>
      <c r="D187" s="22">
        <v>42880</v>
      </c>
      <c r="E187" s="2" t="s">
        <v>117</v>
      </c>
      <c r="F187" s="2" t="s">
        <v>37</v>
      </c>
      <c r="G187" s="2" t="s">
        <v>38</v>
      </c>
      <c r="H187" s="2">
        <v>7193729</v>
      </c>
      <c r="I187" s="2">
        <f>H187</f>
        <v>7193729</v>
      </c>
      <c r="J187" s="2" t="s">
        <v>39</v>
      </c>
      <c r="K187" s="2" t="s">
        <v>40</v>
      </c>
      <c r="L187" s="2" t="s">
        <v>145</v>
      </c>
    </row>
    <row r="188" spans="2:12" ht="60">
      <c r="B188" s="2" t="s">
        <v>249</v>
      </c>
      <c r="C188" s="2" t="s">
        <v>248</v>
      </c>
      <c r="D188" s="22">
        <v>42887</v>
      </c>
      <c r="E188" s="2" t="s">
        <v>119</v>
      </c>
      <c r="F188" s="2" t="s">
        <v>37</v>
      </c>
      <c r="G188" s="2" t="s">
        <v>38</v>
      </c>
      <c r="H188" s="2">
        <v>60000000</v>
      </c>
      <c r="I188" s="2">
        <f>H188</f>
        <v>60000000</v>
      </c>
      <c r="J188" s="2" t="s">
        <v>39</v>
      </c>
      <c r="K188" s="2" t="s">
        <v>40</v>
      </c>
      <c r="L188" s="2" t="s">
        <v>145</v>
      </c>
    </row>
    <row r="189" spans="2:12" ht="60">
      <c r="B189" s="2">
        <v>70111706</v>
      </c>
      <c r="C189" s="2" t="s">
        <v>215</v>
      </c>
      <c r="D189" s="22">
        <v>42887</v>
      </c>
      <c r="E189" s="2" t="s">
        <v>127</v>
      </c>
      <c r="F189" s="2" t="s">
        <v>37</v>
      </c>
      <c r="G189" s="2" t="s">
        <v>38</v>
      </c>
      <c r="H189" s="2">
        <v>18200000</v>
      </c>
      <c r="I189" s="2">
        <f>H189</f>
        <v>18200000</v>
      </c>
      <c r="J189" s="2" t="s">
        <v>39</v>
      </c>
      <c r="K189" s="2" t="s">
        <v>40</v>
      </c>
      <c r="L189" s="2" t="s">
        <v>145</v>
      </c>
    </row>
    <row r="190" spans="2:12" ht="60">
      <c r="B190" s="2">
        <v>72154066</v>
      </c>
      <c r="C190" s="2" t="s">
        <v>98</v>
      </c>
      <c r="D190" s="22">
        <v>42767</v>
      </c>
      <c r="E190" s="2" t="s">
        <v>99</v>
      </c>
      <c r="F190" s="2" t="s">
        <v>37</v>
      </c>
      <c r="G190" s="2" t="s">
        <v>38</v>
      </c>
      <c r="H190" s="2">
        <v>70000000</v>
      </c>
      <c r="I190" s="2">
        <v>70000000</v>
      </c>
      <c r="J190" s="2" t="s">
        <v>39</v>
      </c>
      <c r="K190" s="2" t="s">
        <v>40</v>
      </c>
      <c r="L190" s="2" t="s">
        <v>145</v>
      </c>
    </row>
    <row r="191" spans="2:12" ht="60">
      <c r="B191" s="2">
        <v>72101506</v>
      </c>
      <c r="C191" s="2" t="s">
        <v>135</v>
      </c>
      <c r="D191" s="22">
        <v>42736</v>
      </c>
      <c r="E191" s="2" t="s">
        <v>36</v>
      </c>
      <c r="F191" s="2" t="s">
        <v>37</v>
      </c>
      <c r="G191" s="2" t="s">
        <v>38</v>
      </c>
      <c r="H191" s="2">
        <v>8500000</v>
      </c>
      <c r="I191" s="2">
        <f aca="true" t="shared" si="14" ref="I191:I196">H191</f>
        <v>8500000</v>
      </c>
      <c r="J191" s="2" t="s">
        <v>39</v>
      </c>
      <c r="K191" s="2" t="s">
        <v>40</v>
      </c>
      <c r="L191" s="2" t="s">
        <v>145</v>
      </c>
    </row>
    <row r="192" spans="2:12" ht="75">
      <c r="B192" s="2">
        <v>81101701</v>
      </c>
      <c r="C192" s="2" t="s">
        <v>230</v>
      </c>
      <c r="D192" s="22">
        <v>42955</v>
      </c>
      <c r="E192" s="2" t="s">
        <v>117</v>
      </c>
      <c r="F192" s="2" t="s">
        <v>37</v>
      </c>
      <c r="G192" s="2" t="s">
        <v>38</v>
      </c>
      <c r="H192" s="2">
        <v>2000000</v>
      </c>
      <c r="I192" s="2">
        <f t="shared" si="14"/>
        <v>2000000</v>
      </c>
      <c r="J192" s="2" t="s">
        <v>39</v>
      </c>
      <c r="K192" s="2" t="s">
        <v>40</v>
      </c>
      <c r="L192" s="2" t="s">
        <v>145</v>
      </c>
    </row>
    <row r="193" spans="2:12" ht="75">
      <c r="B193" s="2">
        <v>81101701</v>
      </c>
      <c r="C193" s="2" t="s">
        <v>231</v>
      </c>
      <c r="D193" s="22">
        <v>42948</v>
      </c>
      <c r="E193" s="2" t="s">
        <v>130</v>
      </c>
      <c r="F193" s="2" t="s">
        <v>37</v>
      </c>
      <c r="G193" s="2" t="s">
        <v>38</v>
      </c>
      <c r="H193" s="2">
        <v>22095130</v>
      </c>
      <c r="I193" s="2">
        <f t="shared" si="14"/>
        <v>22095130</v>
      </c>
      <c r="J193" s="2" t="s">
        <v>39</v>
      </c>
      <c r="K193" s="2" t="s">
        <v>40</v>
      </c>
      <c r="L193" s="2" t="s">
        <v>145</v>
      </c>
    </row>
    <row r="194" spans="2:12" ht="60">
      <c r="B194" s="2">
        <v>85161501</v>
      </c>
      <c r="C194" s="2" t="s">
        <v>100</v>
      </c>
      <c r="D194" s="22">
        <v>42767</v>
      </c>
      <c r="E194" s="2" t="s">
        <v>118</v>
      </c>
      <c r="F194" s="2" t="s">
        <v>37</v>
      </c>
      <c r="G194" s="2" t="s">
        <v>38</v>
      </c>
      <c r="H194" s="2">
        <v>35000000</v>
      </c>
      <c r="I194" s="2">
        <f t="shared" si="14"/>
        <v>35000000</v>
      </c>
      <c r="J194" s="2" t="s">
        <v>39</v>
      </c>
      <c r="K194" s="2" t="s">
        <v>40</v>
      </c>
      <c r="L194" s="2" t="s">
        <v>145</v>
      </c>
    </row>
    <row r="195" spans="2:12" ht="60">
      <c r="B195" s="2">
        <v>85161501</v>
      </c>
      <c r="C195" s="2" t="s">
        <v>100</v>
      </c>
      <c r="D195" s="22">
        <v>42906</v>
      </c>
      <c r="E195" s="2" t="s">
        <v>119</v>
      </c>
      <c r="F195" s="2" t="s">
        <v>37</v>
      </c>
      <c r="G195" s="2" t="s">
        <v>38</v>
      </c>
      <c r="H195" s="2">
        <v>71000000</v>
      </c>
      <c r="I195" s="2">
        <f t="shared" si="14"/>
        <v>71000000</v>
      </c>
      <c r="J195" s="2" t="s">
        <v>39</v>
      </c>
      <c r="K195" s="2" t="s">
        <v>40</v>
      </c>
      <c r="L195" s="2" t="s">
        <v>145</v>
      </c>
    </row>
    <row r="196" spans="2:12" ht="60">
      <c r="B196" s="2">
        <v>85161501</v>
      </c>
      <c r="C196" s="2" t="s">
        <v>218</v>
      </c>
      <c r="D196" s="22">
        <v>42846</v>
      </c>
      <c r="E196" s="2" t="s">
        <v>121</v>
      </c>
      <c r="F196" s="2" t="s">
        <v>37</v>
      </c>
      <c r="G196" s="2" t="s">
        <v>38</v>
      </c>
      <c r="H196" s="2">
        <v>8000000</v>
      </c>
      <c r="I196" s="2">
        <f t="shared" si="14"/>
        <v>8000000</v>
      </c>
      <c r="J196" s="2" t="s">
        <v>39</v>
      </c>
      <c r="K196" s="2" t="s">
        <v>40</v>
      </c>
      <c r="L196" s="2" t="s">
        <v>145</v>
      </c>
    </row>
    <row r="197" spans="2:12" ht="60">
      <c r="B197" s="2">
        <v>81141504</v>
      </c>
      <c r="C197" s="2" t="s">
        <v>101</v>
      </c>
      <c r="D197" s="22">
        <v>42881</v>
      </c>
      <c r="E197" s="2" t="s">
        <v>127</v>
      </c>
      <c r="F197" s="2" t="s">
        <v>37</v>
      </c>
      <c r="G197" s="2" t="s">
        <v>38</v>
      </c>
      <c r="H197" s="2">
        <v>98176740</v>
      </c>
      <c r="I197" s="2">
        <v>100000000</v>
      </c>
      <c r="J197" s="2" t="s">
        <v>39</v>
      </c>
      <c r="K197" s="2" t="s">
        <v>40</v>
      </c>
      <c r="L197" s="2" t="s">
        <v>145</v>
      </c>
    </row>
    <row r="198" spans="2:12" ht="60">
      <c r="B198" s="2">
        <v>78181500</v>
      </c>
      <c r="C198" s="2" t="s">
        <v>102</v>
      </c>
      <c r="D198" s="22">
        <v>42829</v>
      </c>
      <c r="E198" s="2" t="s">
        <v>121</v>
      </c>
      <c r="F198" s="2" t="s">
        <v>37</v>
      </c>
      <c r="G198" s="2" t="s">
        <v>38</v>
      </c>
      <c r="H198" s="2">
        <v>100000000</v>
      </c>
      <c r="I198" s="2">
        <f aca="true" t="shared" si="15" ref="I198:I203">H198</f>
        <v>100000000</v>
      </c>
      <c r="J198" s="2" t="s">
        <v>39</v>
      </c>
      <c r="K198" s="2" t="s">
        <v>40</v>
      </c>
      <c r="L198" s="2" t="s">
        <v>145</v>
      </c>
    </row>
    <row r="199" spans="2:12" ht="60">
      <c r="B199" s="2">
        <v>78181500</v>
      </c>
      <c r="C199" s="2" t="s">
        <v>173</v>
      </c>
      <c r="D199" s="22">
        <v>42779</v>
      </c>
      <c r="E199" s="2" t="s">
        <v>174</v>
      </c>
      <c r="F199" s="2" t="s">
        <v>37</v>
      </c>
      <c r="G199" s="2" t="s">
        <v>38</v>
      </c>
      <c r="H199" s="2">
        <v>10000000</v>
      </c>
      <c r="I199" s="2">
        <f t="shared" si="15"/>
        <v>10000000</v>
      </c>
      <c r="J199" s="2" t="s">
        <v>39</v>
      </c>
      <c r="K199" s="2" t="s">
        <v>40</v>
      </c>
      <c r="L199" s="2" t="s">
        <v>145</v>
      </c>
    </row>
    <row r="200" spans="2:12" ht="75">
      <c r="B200" s="2">
        <v>78181500</v>
      </c>
      <c r="C200" s="2" t="s">
        <v>176</v>
      </c>
      <c r="D200" s="22">
        <v>42779</v>
      </c>
      <c r="E200" s="2" t="s">
        <v>174</v>
      </c>
      <c r="F200" s="2" t="s">
        <v>37</v>
      </c>
      <c r="G200" s="2" t="s">
        <v>38</v>
      </c>
      <c r="H200" s="2">
        <v>15000000</v>
      </c>
      <c r="I200" s="2">
        <f t="shared" si="15"/>
        <v>15000000</v>
      </c>
      <c r="J200" s="2" t="s">
        <v>39</v>
      </c>
      <c r="K200" s="2" t="s">
        <v>40</v>
      </c>
      <c r="L200" s="2" t="s">
        <v>145</v>
      </c>
    </row>
    <row r="201" spans="2:12" ht="60">
      <c r="B201" s="2">
        <v>78181500</v>
      </c>
      <c r="C201" s="2" t="s">
        <v>175</v>
      </c>
      <c r="D201" s="22">
        <v>42779</v>
      </c>
      <c r="E201" s="2" t="s">
        <v>174</v>
      </c>
      <c r="F201" s="2" t="s">
        <v>37</v>
      </c>
      <c r="G201" s="2" t="s">
        <v>38</v>
      </c>
      <c r="H201" s="2">
        <v>10000000</v>
      </c>
      <c r="I201" s="2">
        <f t="shared" si="15"/>
        <v>10000000</v>
      </c>
      <c r="J201" s="2" t="s">
        <v>39</v>
      </c>
      <c r="K201" s="2" t="s">
        <v>40</v>
      </c>
      <c r="L201" s="2" t="s">
        <v>145</v>
      </c>
    </row>
    <row r="202" spans="2:12" ht="60">
      <c r="B202" s="2">
        <v>78181500</v>
      </c>
      <c r="C202" s="2" t="s">
        <v>182</v>
      </c>
      <c r="D202" s="22">
        <v>42786</v>
      </c>
      <c r="E202" s="2" t="s">
        <v>181</v>
      </c>
      <c r="F202" s="2" t="s">
        <v>37</v>
      </c>
      <c r="G202" s="2" t="s">
        <v>38</v>
      </c>
      <c r="H202" s="2">
        <v>20979059</v>
      </c>
      <c r="I202" s="2">
        <f t="shared" si="15"/>
        <v>20979059</v>
      </c>
      <c r="J202" s="2" t="s">
        <v>39</v>
      </c>
      <c r="K202" s="2" t="s">
        <v>40</v>
      </c>
      <c r="L202" s="2" t="s">
        <v>145</v>
      </c>
    </row>
    <row r="203" spans="2:12" ht="60">
      <c r="B203" s="2">
        <v>78181500</v>
      </c>
      <c r="C203" s="2" t="s">
        <v>170</v>
      </c>
      <c r="D203" s="22">
        <v>42767</v>
      </c>
      <c r="E203" s="2" t="s">
        <v>55</v>
      </c>
      <c r="F203" s="2" t="s">
        <v>37</v>
      </c>
      <c r="G203" s="2" t="s">
        <v>38</v>
      </c>
      <c r="H203" s="2">
        <v>20000000</v>
      </c>
      <c r="I203" s="2">
        <f t="shared" si="15"/>
        <v>20000000</v>
      </c>
      <c r="J203" s="2" t="s">
        <v>39</v>
      </c>
      <c r="K203" s="2" t="s">
        <v>40</v>
      </c>
      <c r="L203" s="2" t="s">
        <v>145</v>
      </c>
    </row>
    <row r="204" spans="2:12" ht="210">
      <c r="B204" s="2" t="s">
        <v>103</v>
      </c>
      <c r="C204" s="2" t="s">
        <v>146</v>
      </c>
      <c r="D204" s="22">
        <v>42795</v>
      </c>
      <c r="E204" s="2" t="s">
        <v>119</v>
      </c>
      <c r="F204" s="2" t="s">
        <v>37</v>
      </c>
      <c r="G204" s="2" t="s">
        <v>38</v>
      </c>
      <c r="H204" s="2">
        <v>600000000</v>
      </c>
      <c r="I204" s="2">
        <f>H204</f>
        <v>600000000</v>
      </c>
      <c r="J204" s="2" t="s">
        <v>39</v>
      </c>
      <c r="K204" s="2" t="s">
        <v>40</v>
      </c>
      <c r="L204" s="2" t="s">
        <v>145</v>
      </c>
    </row>
    <row r="205" spans="2:12" ht="210">
      <c r="B205" s="2" t="s">
        <v>103</v>
      </c>
      <c r="C205" s="2" t="s">
        <v>146</v>
      </c>
      <c r="D205" s="22">
        <v>42795</v>
      </c>
      <c r="E205" s="2" t="s">
        <v>119</v>
      </c>
      <c r="F205" s="2" t="s">
        <v>37</v>
      </c>
      <c r="G205" s="2" t="s">
        <v>38</v>
      </c>
      <c r="H205" s="2">
        <v>600000000</v>
      </c>
      <c r="I205" s="2">
        <f>H205</f>
        <v>600000000</v>
      </c>
      <c r="J205" s="2" t="s">
        <v>39</v>
      </c>
      <c r="K205" s="2" t="s">
        <v>40</v>
      </c>
      <c r="L205" s="2" t="s">
        <v>145</v>
      </c>
    </row>
    <row r="206" spans="2:12" ht="210">
      <c r="B206" s="2" t="s">
        <v>103</v>
      </c>
      <c r="C206" s="2" t="s">
        <v>146</v>
      </c>
      <c r="D206" s="22">
        <v>42795</v>
      </c>
      <c r="E206" s="2" t="s">
        <v>119</v>
      </c>
      <c r="F206" s="2" t="s">
        <v>37</v>
      </c>
      <c r="G206" s="2" t="s">
        <v>38</v>
      </c>
      <c r="H206" s="2">
        <v>100000000</v>
      </c>
      <c r="I206" s="2">
        <f>H206</f>
        <v>100000000</v>
      </c>
      <c r="J206" s="2" t="s">
        <v>39</v>
      </c>
      <c r="K206" s="2" t="s">
        <v>40</v>
      </c>
      <c r="L206" s="2" t="s">
        <v>145</v>
      </c>
    </row>
    <row r="207" spans="2:12" ht="210">
      <c r="B207" s="2" t="s">
        <v>103</v>
      </c>
      <c r="C207" s="2" t="s">
        <v>196</v>
      </c>
      <c r="D207" s="22">
        <v>42736</v>
      </c>
      <c r="E207" s="2" t="s">
        <v>36</v>
      </c>
      <c r="F207" s="2" t="s">
        <v>37</v>
      </c>
      <c r="G207" s="2" t="s">
        <v>38</v>
      </c>
      <c r="H207" s="2">
        <v>5000000</v>
      </c>
      <c r="I207" s="2">
        <f>H207</f>
        <v>5000000</v>
      </c>
      <c r="J207" s="2" t="s">
        <v>39</v>
      </c>
      <c r="K207" s="2" t="s">
        <v>40</v>
      </c>
      <c r="L207" s="2" t="s">
        <v>145</v>
      </c>
    </row>
    <row r="208" spans="2:12" ht="210">
      <c r="B208" s="2" t="s">
        <v>103</v>
      </c>
      <c r="C208" s="2" t="s">
        <v>202</v>
      </c>
      <c r="D208" s="22">
        <v>42790</v>
      </c>
      <c r="E208" s="2" t="s">
        <v>159</v>
      </c>
      <c r="F208" s="2" t="s">
        <v>37</v>
      </c>
      <c r="G208" s="2" t="s">
        <v>38</v>
      </c>
      <c r="H208" s="2">
        <v>8231302</v>
      </c>
      <c r="I208" s="2">
        <f>H208</f>
        <v>8231302</v>
      </c>
      <c r="J208" s="2" t="s">
        <v>39</v>
      </c>
      <c r="K208" s="2" t="s">
        <v>40</v>
      </c>
      <c r="L208" s="2" t="s">
        <v>145</v>
      </c>
    </row>
    <row r="209" spans="2:12" ht="60">
      <c r="B209" s="2">
        <v>41116111</v>
      </c>
      <c r="C209" s="2" t="s">
        <v>104</v>
      </c>
      <c r="D209" s="22">
        <v>42736</v>
      </c>
      <c r="E209" s="2" t="s">
        <v>36</v>
      </c>
      <c r="F209" s="2" t="s">
        <v>37</v>
      </c>
      <c r="G209" s="2" t="s">
        <v>38</v>
      </c>
      <c r="H209" s="2">
        <v>57795840</v>
      </c>
      <c r="I209" s="2">
        <v>57795840</v>
      </c>
      <c r="J209" s="2" t="s">
        <v>39</v>
      </c>
      <c r="K209" s="2" t="s">
        <v>40</v>
      </c>
      <c r="L209" s="2" t="s">
        <v>145</v>
      </c>
    </row>
    <row r="210" spans="2:12" ht="60">
      <c r="B210" s="2">
        <v>42201831</v>
      </c>
      <c r="C210" s="2" t="s">
        <v>224</v>
      </c>
      <c r="D210" s="22">
        <v>42913</v>
      </c>
      <c r="E210" s="2" t="s">
        <v>117</v>
      </c>
      <c r="F210" s="2" t="s">
        <v>37</v>
      </c>
      <c r="G210" s="2" t="s">
        <v>38</v>
      </c>
      <c r="H210" s="2">
        <v>16022873</v>
      </c>
      <c r="I210" s="2">
        <f aca="true" t="shared" si="16" ref="I210:I224">H210</f>
        <v>16022873</v>
      </c>
      <c r="J210" s="2" t="s">
        <v>39</v>
      </c>
      <c r="K210" s="2" t="s">
        <v>40</v>
      </c>
      <c r="L210" s="2" t="s">
        <v>145</v>
      </c>
    </row>
    <row r="211" spans="2:12" ht="60">
      <c r="B211" s="2">
        <v>42201831</v>
      </c>
      <c r="C211" s="2" t="s">
        <v>225</v>
      </c>
      <c r="D211" s="22">
        <v>42913</v>
      </c>
      <c r="E211" s="2" t="s">
        <v>117</v>
      </c>
      <c r="F211" s="2" t="s">
        <v>37</v>
      </c>
      <c r="G211" s="2" t="s">
        <v>38</v>
      </c>
      <c r="H211" s="2">
        <v>1428000</v>
      </c>
      <c r="I211" s="2">
        <f t="shared" si="16"/>
        <v>1428000</v>
      </c>
      <c r="J211" s="2" t="s">
        <v>39</v>
      </c>
      <c r="K211" s="2" t="s">
        <v>40</v>
      </c>
      <c r="L211" s="2" t="s">
        <v>145</v>
      </c>
    </row>
    <row r="212" spans="2:12" ht="60">
      <c r="B212" s="2">
        <v>56112104</v>
      </c>
      <c r="C212" s="2" t="s">
        <v>226</v>
      </c>
      <c r="D212" s="22">
        <v>42913</v>
      </c>
      <c r="E212" s="2" t="s">
        <v>117</v>
      </c>
      <c r="F212" s="2" t="s">
        <v>37</v>
      </c>
      <c r="G212" s="2" t="s">
        <v>38</v>
      </c>
      <c r="H212" s="2">
        <v>10682042</v>
      </c>
      <c r="I212" s="2">
        <f t="shared" si="16"/>
        <v>10682042</v>
      </c>
      <c r="J212" s="2" t="s">
        <v>39</v>
      </c>
      <c r="K212" s="2" t="s">
        <v>40</v>
      </c>
      <c r="L212" s="2" t="s">
        <v>145</v>
      </c>
    </row>
    <row r="213" spans="2:12" ht="60">
      <c r="B213" s="2">
        <v>55121907</v>
      </c>
      <c r="C213" s="2" t="s">
        <v>227</v>
      </c>
      <c r="D213" s="22">
        <v>42917</v>
      </c>
      <c r="E213" s="2" t="s">
        <v>119</v>
      </c>
      <c r="F213" s="2" t="s">
        <v>37</v>
      </c>
      <c r="G213" s="2" t="s">
        <v>38</v>
      </c>
      <c r="H213" s="2">
        <v>3000000</v>
      </c>
      <c r="I213" s="2">
        <f t="shared" si="16"/>
        <v>3000000</v>
      </c>
      <c r="J213" s="2" t="s">
        <v>39</v>
      </c>
      <c r="K213" s="2" t="s">
        <v>40</v>
      </c>
      <c r="L213" s="2" t="s">
        <v>145</v>
      </c>
    </row>
    <row r="214" spans="2:12" ht="60">
      <c r="B214" s="2">
        <v>47121602</v>
      </c>
      <c r="C214" s="2" t="s">
        <v>232</v>
      </c>
      <c r="D214" s="22">
        <v>42955</v>
      </c>
      <c r="E214" s="2" t="s">
        <v>117</v>
      </c>
      <c r="F214" s="2" t="s">
        <v>37</v>
      </c>
      <c r="G214" s="2" t="s">
        <v>38</v>
      </c>
      <c r="H214" s="2">
        <v>2098999</v>
      </c>
      <c r="I214" s="2">
        <f t="shared" si="16"/>
        <v>2098999</v>
      </c>
      <c r="J214" s="2" t="s">
        <v>39</v>
      </c>
      <c r="K214" s="2" t="s">
        <v>40</v>
      </c>
      <c r="L214" s="2" t="s">
        <v>145</v>
      </c>
    </row>
    <row r="215" spans="2:12" ht="60">
      <c r="B215" s="2">
        <v>42152006</v>
      </c>
      <c r="C215" s="2" t="s">
        <v>233</v>
      </c>
      <c r="D215" s="22">
        <v>42780</v>
      </c>
      <c r="E215" s="2" t="s">
        <v>130</v>
      </c>
      <c r="F215" s="2" t="s">
        <v>37</v>
      </c>
      <c r="G215" s="2" t="s">
        <v>38</v>
      </c>
      <c r="H215" s="2">
        <v>50000000</v>
      </c>
      <c r="I215" s="2">
        <f t="shared" si="16"/>
        <v>50000000</v>
      </c>
      <c r="J215" s="2" t="s">
        <v>39</v>
      </c>
      <c r="K215" s="2" t="s">
        <v>40</v>
      </c>
      <c r="L215" s="2" t="s">
        <v>145</v>
      </c>
    </row>
    <row r="216" spans="2:12" ht="60">
      <c r="B216" s="2">
        <v>42152006</v>
      </c>
      <c r="C216" s="2" t="s">
        <v>233</v>
      </c>
      <c r="D216" s="22">
        <v>42917</v>
      </c>
      <c r="E216" s="2" t="s">
        <v>130</v>
      </c>
      <c r="F216" s="2" t="s">
        <v>37</v>
      </c>
      <c r="G216" s="2" t="s">
        <v>38</v>
      </c>
      <c r="H216" s="2">
        <v>90000000</v>
      </c>
      <c r="I216" s="2">
        <f t="shared" si="16"/>
        <v>90000000</v>
      </c>
      <c r="J216" s="2" t="s">
        <v>39</v>
      </c>
      <c r="K216" s="2" t="s">
        <v>40</v>
      </c>
      <c r="L216" s="2" t="s">
        <v>145</v>
      </c>
    </row>
    <row r="217" spans="2:12" ht="90">
      <c r="B217" s="2" t="s">
        <v>266</v>
      </c>
      <c r="C217" s="2" t="s">
        <v>234</v>
      </c>
      <c r="D217" s="22">
        <v>42780</v>
      </c>
      <c r="E217" s="2" t="s">
        <v>130</v>
      </c>
      <c r="F217" s="2" t="s">
        <v>37</v>
      </c>
      <c r="G217" s="2" t="s">
        <v>38</v>
      </c>
      <c r="H217" s="2">
        <v>100000000</v>
      </c>
      <c r="I217" s="2">
        <f t="shared" si="16"/>
        <v>100000000</v>
      </c>
      <c r="J217" s="2" t="s">
        <v>39</v>
      </c>
      <c r="K217" s="2" t="s">
        <v>40</v>
      </c>
      <c r="L217" s="2" t="s">
        <v>145</v>
      </c>
    </row>
    <row r="218" spans="2:12" ht="90">
      <c r="B218" s="2" t="s">
        <v>266</v>
      </c>
      <c r="C218" s="2" t="s">
        <v>234</v>
      </c>
      <c r="D218" s="22">
        <v>42853</v>
      </c>
      <c r="E218" s="2" t="s">
        <v>162</v>
      </c>
      <c r="F218" s="2" t="s">
        <v>37</v>
      </c>
      <c r="G218" s="2" t="s">
        <v>38</v>
      </c>
      <c r="H218" s="2">
        <v>280000000</v>
      </c>
      <c r="I218" s="2">
        <f t="shared" si="16"/>
        <v>280000000</v>
      </c>
      <c r="J218" s="2" t="s">
        <v>39</v>
      </c>
      <c r="K218" s="2" t="s">
        <v>40</v>
      </c>
      <c r="L218" s="2" t="s">
        <v>145</v>
      </c>
    </row>
    <row r="219" spans="2:12" ht="120">
      <c r="B219" s="2" t="s">
        <v>267</v>
      </c>
      <c r="C219" s="2" t="s">
        <v>235</v>
      </c>
      <c r="D219" s="22">
        <v>42780</v>
      </c>
      <c r="E219" s="2" t="s">
        <v>119</v>
      </c>
      <c r="F219" s="2" t="s">
        <v>37</v>
      </c>
      <c r="G219" s="2" t="s">
        <v>38</v>
      </c>
      <c r="H219" s="2">
        <v>50000000</v>
      </c>
      <c r="I219" s="2">
        <f t="shared" si="16"/>
        <v>50000000</v>
      </c>
      <c r="J219" s="2" t="s">
        <v>39</v>
      </c>
      <c r="K219" s="2" t="s">
        <v>40</v>
      </c>
      <c r="L219" s="2" t="s">
        <v>145</v>
      </c>
    </row>
    <row r="220" spans="2:12" ht="90">
      <c r="B220" s="2" t="s">
        <v>237</v>
      </c>
      <c r="C220" s="2" t="s">
        <v>236</v>
      </c>
      <c r="D220" s="22">
        <v>42955</v>
      </c>
      <c r="E220" s="2" t="s">
        <v>117</v>
      </c>
      <c r="F220" s="2" t="s">
        <v>37</v>
      </c>
      <c r="G220" s="2" t="s">
        <v>38</v>
      </c>
      <c r="H220" s="2">
        <v>50000000</v>
      </c>
      <c r="I220" s="2">
        <f t="shared" si="16"/>
        <v>50000000</v>
      </c>
      <c r="J220" s="2" t="s">
        <v>39</v>
      </c>
      <c r="K220" s="2" t="s">
        <v>40</v>
      </c>
      <c r="L220" s="2" t="s">
        <v>145</v>
      </c>
    </row>
    <row r="221" spans="2:12" ht="60">
      <c r="B221" s="2" t="s">
        <v>243</v>
      </c>
      <c r="C221" s="2" t="s">
        <v>242</v>
      </c>
      <c r="D221" s="22">
        <v>42853</v>
      </c>
      <c r="E221" s="2" t="s">
        <v>162</v>
      </c>
      <c r="F221" s="2" t="s">
        <v>37</v>
      </c>
      <c r="G221" s="2" t="s">
        <v>38</v>
      </c>
      <c r="H221" s="2">
        <v>52000000</v>
      </c>
      <c r="I221" s="2">
        <f t="shared" si="16"/>
        <v>52000000</v>
      </c>
      <c r="J221" s="2" t="s">
        <v>39</v>
      </c>
      <c r="K221" s="2" t="s">
        <v>40</v>
      </c>
      <c r="L221" s="2" t="s">
        <v>145</v>
      </c>
    </row>
    <row r="222" spans="2:12" ht="60">
      <c r="B222" s="2">
        <v>44121711</v>
      </c>
      <c r="C222" s="2" t="s">
        <v>252</v>
      </c>
      <c r="D222" s="22">
        <v>42943</v>
      </c>
      <c r="E222" s="2" t="s">
        <v>117</v>
      </c>
      <c r="F222" s="2" t="s">
        <v>37</v>
      </c>
      <c r="G222" s="2" t="s">
        <v>38</v>
      </c>
      <c r="H222" s="2">
        <v>6400000</v>
      </c>
      <c r="I222" s="2">
        <f t="shared" si="16"/>
        <v>6400000</v>
      </c>
      <c r="J222" s="2" t="s">
        <v>39</v>
      </c>
      <c r="K222" s="2" t="s">
        <v>40</v>
      </c>
      <c r="L222" s="2" t="s">
        <v>145</v>
      </c>
    </row>
    <row r="223" spans="2:12" ht="60">
      <c r="B223" s="2">
        <v>78111901</v>
      </c>
      <c r="C223" s="2" t="s">
        <v>253</v>
      </c>
      <c r="D223" s="22">
        <v>42943</v>
      </c>
      <c r="E223" s="2" t="s">
        <v>184</v>
      </c>
      <c r="F223" s="2" t="s">
        <v>37</v>
      </c>
      <c r="G223" s="2" t="s">
        <v>38</v>
      </c>
      <c r="H223" s="2">
        <v>2350000</v>
      </c>
      <c r="I223" s="2">
        <f t="shared" si="16"/>
        <v>2350000</v>
      </c>
      <c r="J223" s="2" t="s">
        <v>39</v>
      </c>
      <c r="K223" s="2" t="s">
        <v>40</v>
      </c>
      <c r="L223" s="2" t="s">
        <v>145</v>
      </c>
    </row>
    <row r="224" spans="2:12" ht="60">
      <c r="B224" s="2">
        <v>80131802</v>
      </c>
      <c r="C224" s="2" t="s">
        <v>254</v>
      </c>
      <c r="D224" s="22">
        <v>42944</v>
      </c>
      <c r="E224" s="2" t="s">
        <v>159</v>
      </c>
      <c r="F224" s="2" t="s">
        <v>37</v>
      </c>
      <c r="G224" s="2" t="s">
        <v>38</v>
      </c>
      <c r="H224" s="2">
        <v>700000</v>
      </c>
      <c r="I224" s="2">
        <f t="shared" si="16"/>
        <v>700000</v>
      </c>
      <c r="J224" s="2" t="s">
        <v>39</v>
      </c>
      <c r="K224" s="2" t="s">
        <v>40</v>
      </c>
      <c r="L224" s="2" t="s">
        <v>145</v>
      </c>
    </row>
    <row r="225" spans="2:12" ht="60">
      <c r="B225" s="2">
        <v>41115612</v>
      </c>
      <c r="C225" s="2" t="s">
        <v>105</v>
      </c>
      <c r="D225" s="22">
        <v>42736</v>
      </c>
      <c r="E225" s="2" t="s">
        <v>118</v>
      </c>
      <c r="F225" s="2" t="s">
        <v>37</v>
      </c>
      <c r="G225" s="2" t="s">
        <v>38</v>
      </c>
      <c r="H225" s="2">
        <v>35000000</v>
      </c>
      <c r="I225" s="2">
        <f aca="true" t="shared" si="17" ref="I225:I239">H225</f>
        <v>35000000</v>
      </c>
      <c r="J225" s="2" t="s">
        <v>39</v>
      </c>
      <c r="K225" s="2" t="s">
        <v>40</v>
      </c>
      <c r="L225" s="2" t="s">
        <v>145</v>
      </c>
    </row>
    <row r="226" spans="2:12" ht="60">
      <c r="B226" s="2">
        <v>41115612</v>
      </c>
      <c r="C226" s="2" t="s">
        <v>105</v>
      </c>
      <c r="D226" s="22">
        <v>42826</v>
      </c>
      <c r="E226" s="2" t="s">
        <v>118</v>
      </c>
      <c r="F226" s="2" t="s">
        <v>37</v>
      </c>
      <c r="G226" s="2" t="s">
        <v>38</v>
      </c>
      <c r="H226" s="2">
        <v>35000000</v>
      </c>
      <c r="I226" s="2">
        <f t="shared" si="17"/>
        <v>35000000</v>
      </c>
      <c r="J226" s="2" t="s">
        <v>39</v>
      </c>
      <c r="K226" s="2" t="s">
        <v>40</v>
      </c>
      <c r="L226" s="2" t="s">
        <v>145</v>
      </c>
    </row>
    <row r="227" spans="2:12" ht="60">
      <c r="B227" s="2">
        <v>41115612</v>
      </c>
      <c r="C227" s="2" t="s">
        <v>105</v>
      </c>
      <c r="D227" s="22">
        <v>42917</v>
      </c>
      <c r="E227" s="2" t="s">
        <v>119</v>
      </c>
      <c r="F227" s="2" t="s">
        <v>37</v>
      </c>
      <c r="G227" s="2" t="s">
        <v>38</v>
      </c>
      <c r="H227" s="2">
        <v>73000000</v>
      </c>
      <c r="I227" s="2">
        <f t="shared" si="17"/>
        <v>73000000</v>
      </c>
      <c r="J227" s="2" t="s">
        <v>39</v>
      </c>
      <c r="K227" s="2" t="s">
        <v>40</v>
      </c>
      <c r="L227" s="2" t="s">
        <v>145</v>
      </c>
    </row>
    <row r="228" spans="2:12" ht="60">
      <c r="B228" s="2" t="s">
        <v>107</v>
      </c>
      <c r="C228" s="2" t="s">
        <v>106</v>
      </c>
      <c r="D228" s="22">
        <v>42809</v>
      </c>
      <c r="E228" s="2" t="s">
        <v>119</v>
      </c>
      <c r="F228" s="2" t="s">
        <v>37</v>
      </c>
      <c r="G228" s="2" t="s">
        <v>38</v>
      </c>
      <c r="H228" s="2">
        <v>50000000</v>
      </c>
      <c r="I228" s="2">
        <f t="shared" si="17"/>
        <v>50000000</v>
      </c>
      <c r="J228" s="2" t="s">
        <v>39</v>
      </c>
      <c r="K228" s="2" t="s">
        <v>40</v>
      </c>
      <c r="L228" s="2" t="s">
        <v>145</v>
      </c>
    </row>
    <row r="229" spans="2:12" ht="60">
      <c r="B229" s="2" t="s">
        <v>107</v>
      </c>
      <c r="C229" s="2" t="s">
        <v>106</v>
      </c>
      <c r="D229" s="22">
        <v>42934</v>
      </c>
      <c r="E229" s="2" t="s">
        <v>130</v>
      </c>
      <c r="F229" s="2" t="s">
        <v>37</v>
      </c>
      <c r="G229" s="2" t="s">
        <v>38</v>
      </c>
      <c r="H229" s="2">
        <v>50000000</v>
      </c>
      <c r="I229" s="2">
        <f t="shared" si="17"/>
        <v>50000000</v>
      </c>
      <c r="J229" s="2" t="s">
        <v>39</v>
      </c>
      <c r="K229" s="2" t="s">
        <v>40</v>
      </c>
      <c r="L229" s="2" t="s">
        <v>145</v>
      </c>
    </row>
    <row r="230" spans="2:12" ht="60">
      <c r="B230" s="2" t="s">
        <v>107</v>
      </c>
      <c r="C230" s="2" t="s">
        <v>190</v>
      </c>
      <c r="D230" s="22">
        <v>42857</v>
      </c>
      <c r="E230" s="2" t="s">
        <v>181</v>
      </c>
      <c r="F230" s="2" t="s">
        <v>37</v>
      </c>
      <c r="G230" s="2" t="s">
        <v>38</v>
      </c>
      <c r="H230" s="2">
        <v>8887400</v>
      </c>
      <c r="I230" s="2">
        <f t="shared" si="17"/>
        <v>8887400</v>
      </c>
      <c r="J230" s="2" t="s">
        <v>39</v>
      </c>
      <c r="K230" s="2" t="s">
        <v>40</v>
      </c>
      <c r="L230" s="2" t="s">
        <v>145</v>
      </c>
    </row>
    <row r="231" spans="2:12" ht="180">
      <c r="B231" s="2" t="s">
        <v>109</v>
      </c>
      <c r="C231" s="2" t="s">
        <v>108</v>
      </c>
      <c r="D231" s="22">
        <v>42809</v>
      </c>
      <c r="E231" s="2" t="s">
        <v>119</v>
      </c>
      <c r="F231" s="2" t="s">
        <v>37</v>
      </c>
      <c r="G231" s="2" t="s">
        <v>38</v>
      </c>
      <c r="H231" s="2">
        <v>50000000</v>
      </c>
      <c r="I231" s="2">
        <f t="shared" si="17"/>
        <v>50000000</v>
      </c>
      <c r="J231" s="2" t="s">
        <v>39</v>
      </c>
      <c r="K231" s="2" t="s">
        <v>40</v>
      </c>
      <c r="L231" s="2" t="s">
        <v>145</v>
      </c>
    </row>
    <row r="232" spans="2:12" ht="180">
      <c r="B232" s="2" t="s">
        <v>109</v>
      </c>
      <c r="C232" s="2" t="s">
        <v>108</v>
      </c>
      <c r="D232" s="22">
        <v>42964</v>
      </c>
      <c r="E232" s="2" t="s">
        <v>120</v>
      </c>
      <c r="F232" s="2" t="s">
        <v>37</v>
      </c>
      <c r="G232" s="2" t="s">
        <v>38</v>
      </c>
      <c r="H232" s="2">
        <v>50000000</v>
      </c>
      <c r="I232" s="2">
        <f t="shared" si="17"/>
        <v>50000000</v>
      </c>
      <c r="J232" s="2" t="s">
        <v>39</v>
      </c>
      <c r="K232" s="2" t="s">
        <v>40</v>
      </c>
      <c r="L232" s="2" t="s">
        <v>145</v>
      </c>
    </row>
    <row r="233" spans="2:12" ht="60">
      <c r="B233" s="2" t="s">
        <v>166</v>
      </c>
      <c r="C233" s="2" t="s">
        <v>177</v>
      </c>
      <c r="D233" s="22">
        <v>42779</v>
      </c>
      <c r="E233" s="2" t="s">
        <v>178</v>
      </c>
      <c r="F233" s="2" t="s">
        <v>37</v>
      </c>
      <c r="G233" s="2" t="s">
        <v>38</v>
      </c>
      <c r="H233" s="2">
        <v>20000000</v>
      </c>
      <c r="I233" s="2">
        <f t="shared" si="17"/>
        <v>20000000</v>
      </c>
      <c r="J233" s="2" t="s">
        <v>39</v>
      </c>
      <c r="K233" s="2" t="s">
        <v>40</v>
      </c>
      <c r="L233" s="2" t="s">
        <v>145</v>
      </c>
    </row>
    <row r="234" spans="2:12" ht="75">
      <c r="B234" s="2" t="s">
        <v>166</v>
      </c>
      <c r="C234" s="2" t="s">
        <v>164</v>
      </c>
      <c r="D234" s="22">
        <v>42963</v>
      </c>
      <c r="E234" s="2" t="s">
        <v>165</v>
      </c>
      <c r="F234" s="2" t="s">
        <v>37</v>
      </c>
      <c r="G234" s="2" t="s">
        <v>38</v>
      </c>
      <c r="H234" s="2">
        <v>20000000</v>
      </c>
      <c r="I234" s="2">
        <f t="shared" si="17"/>
        <v>20000000</v>
      </c>
      <c r="J234" s="2" t="s">
        <v>39</v>
      </c>
      <c r="K234" s="2" t="s">
        <v>40</v>
      </c>
      <c r="L234" s="2" t="s">
        <v>145</v>
      </c>
    </row>
    <row r="235" spans="2:12" ht="60">
      <c r="B235" s="2">
        <v>40101701</v>
      </c>
      <c r="C235" s="2" t="s">
        <v>200</v>
      </c>
      <c r="D235" s="22">
        <v>42780</v>
      </c>
      <c r="E235" s="2" t="s">
        <v>134</v>
      </c>
      <c r="F235" s="2" t="s">
        <v>37</v>
      </c>
      <c r="G235" s="2" t="s">
        <v>38</v>
      </c>
      <c r="H235" s="2">
        <v>7259000</v>
      </c>
      <c r="I235" s="2">
        <f t="shared" si="17"/>
        <v>7259000</v>
      </c>
      <c r="J235" s="2" t="s">
        <v>39</v>
      </c>
      <c r="K235" s="2" t="s">
        <v>40</v>
      </c>
      <c r="L235" s="2" t="s">
        <v>145</v>
      </c>
    </row>
    <row r="236" spans="2:12" ht="60">
      <c r="B236" s="2">
        <v>40101701</v>
      </c>
      <c r="C236" s="2" t="s">
        <v>201</v>
      </c>
      <c r="D236" s="22">
        <v>42780</v>
      </c>
      <c r="E236" s="2" t="s">
        <v>99</v>
      </c>
      <c r="F236" s="2" t="s">
        <v>37</v>
      </c>
      <c r="G236" s="2" t="s">
        <v>38</v>
      </c>
      <c r="H236" s="2">
        <v>10000000</v>
      </c>
      <c r="I236" s="2">
        <f t="shared" si="17"/>
        <v>10000000</v>
      </c>
      <c r="J236" s="2" t="s">
        <v>39</v>
      </c>
      <c r="K236" s="2" t="s">
        <v>40</v>
      </c>
      <c r="L236" s="2" t="s">
        <v>145</v>
      </c>
    </row>
    <row r="237" spans="2:12" ht="60">
      <c r="B237" s="2" t="s">
        <v>111</v>
      </c>
      <c r="C237" s="2" t="s">
        <v>110</v>
      </c>
      <c r="D237" s="22">
        <v>42736</v>
      </c>
      <c r="E237" s="2" t="s">
        <v>118</v>
      </c>
      <c r="F237" s="2" t="s">
        <v>37</v>
      </c>
      <c r="G237" s="2" t="s">
        <v>38</v>
      </c>
      <c r="H237" s="2">
        <v>35000000</v>
      </c>
      <c r="I237" s="2">
        <f t="shared" si="17"/>
        <v>35000000</v>
      </c>
      <c r="J237" s="2" t="s">
        <v>39</v>
      </c>
      <c r="K237" s="2" t="s">
        <v>40</v>
      </c>
      <c r="L237" s="2" t="s">
        <v>145</v>
      </c>
    </row>
    <row r="238" spans="2:12" ht="60">
      <c r="B238" s="2" t="s">
        <v>111</v>
      </c>
      <c r="C238" s="2" t="s">
        <v>110</v>
      </c>
      <c r="D238" s="22">
        <v>42826</v>
      </c>
      <c r="E238" s="2" t="s">
        <v>118</v>
      </c>
      <c r="F238" s="2" t="s">
        <v>37</v>
      </c>
      <c r="G238" s="2" t="s">
        <v>38</v>
      </c>
      <c r="H238" s="2">
        <v>35000000</v>
      </c>
      <c r="I238" s="2">
        <f t="shared" si="17"/>
        <v>35000000</v>
      </c>
      <c r="J238" s="2" t="s">
        <v>39</v>
      </c>
      <c r="K238" s="2" t="s">
        <v>40</v>
      </c>
      <c r="L238" s="2" t="s">
        <v>145</v>
      </c>
    </row>
    <row r="239" spans="2:12" ht="60">
      <c r="B239" s="2" t="s">
        <v>111</v>
      </c>
      <c r="C239" s="2" t="s">
        <v>110</v>
      </c>
      <c r="D239" s="22">
        <v>42917</v>
      </c>
      <c r="E239" s="2" t="s">
        <v>119</v>
      </c>
      <c r="F239" s="2" t="s">
        <v>37</v>
      </c>
      <c r="G239" s="2" t="s">
        <v>38</v>
      </c>
      <c r="H239" s="2">
        <v>65000000</v>
      </c>
      <c r="I239" s="2">
        <f t="shared" si="17"/>
        <v>65000000</v>
      </c>
      <c r="J239" s="2" t="s">
        <v>39</v>
      </c>
      <c r="K239" s="2" t="s">
        <v>40</v>
      </c>
      <c r="L239" s="2" t="s">
        <v>145</v>
      </c>
    </row>
    <row r="240" spans="2:12" ht="75">
      <c r="B240" s="2">
        <v>85111617</v>
      </c>
      <c r="C240" s="2" t="s">
        <v>125</v>
      </c>
      <c r="D240" s="22">
        <v>42835</v>
      </c>
      <c r="E240" s="2" t="s">
        <v>120</v>
      </c>
      <c r="F240" s="2" t="s">
        <v>37</v>
      </c>
      <c r="G240" s="2" t="s">
        <v>38</v>
      </c>
      <c r="H240" s="2">
        <v>400000000</v>
      </c>
      <c r="I240" s="2">
        <f aca="true" t="shared" si="18" ref="I240:I246">H240</f>
        <v>400000000</v>
      </c>
      <c r="J240" s="2" t="s">
        <v>39</v>
      </c>
      <c r="K240" s="2" t="s">
        <v>40</v>
      </c>
      <c r="L240" s="2" t="s">
        <v>145</v>
      </c>
    </row>
    <row r="241" spans="2:12" ht="60">
      <c r="B241" s="2">
        <v>85111617</v>
      </c>
      <c r="C241" s="2" t="s">
        <v>128</v>
      </c>
      <c r="D241" s="22">
        <v>42928</v>
      </c>
      <c r="E241" s="2" t="s">
        <v>120</v>
      </c>
      <c r="F241" s="2" t="s">
        <v>37</v>
      </c>
      <c r="G241" s="2" t="s">
        <v>38</v>
      </c>
      <c r="H241" s="2">
        <v>530750000</v>
      </c>
      <c r="I241" s="2">
        <f t="shared" si="18"/>
        <v>530750000</v>
      </c>
      <c r="J241" s="2" t="s">
        <v>39</v>
      </c>
      <c r="K241" s="2" t="s">
        <v>40</v>
      </c>
      <c r="L241" s="2" t="s">
        <v>145</v>
      </c>
    </row>
    <row r="242" spans="2:12" ht="60">
      <c r="B242" s="2">
        <v>85111617</v>
      </c>
      <c r="C242" s="2" t="s">
        <v>129</v>
      </c>
      <c r="D242" s="22">
        <v>42934</v>
      </c>
      <c r="E242" s="2" t="s">
        <v>120</v>
      </c>
      <c r="F242" s="2" t="s">
        <v>37</v>
      </c>
      <c r="G242" s="2" t="s">
        <v>38</v>
      </c>
      <c r="H242" s="2">
        <v>600000000</v>
      </c>
      <c r="I242" s="2">
        <f t="shared" si="18"/>
        <v>600000000</v>
      </c>
      <c r="J242" s="2" t="s">
        <v>39</v>
      </c>
      <c r="K242" s="2" t="s">
        <v>40</v>
      </c>
      <c r="L242" s="2" t="s">
        <v>145</v>
      </c>
    </row>
    <row r="243" spans="2:12" ht="60">
      <c r="B243" s="2">
        <v>72101507</v>
      </c>
      <c r="C243" s="2" t="s">
        <v>126</v>
      </c>
      <c r="D243" s="22">
        <v>42870</v>
      </c>
      <c r="E243" s="2" t="s">
        <v>127</v>
      </c>
      <c r="F243" s="2" t="s">
        <v>37</v>
      </c>
      <c r="G243" s="2" t="s">
        <v>38</v>
      </c>
      <c r="H243" s="2">
        <v>717243553</v>
      </c>
      <c r="I243" s="2">
        <f t="shared" si="18"/>
        <v>717243553</v>
      </c>
      <c r="J243" s="2" t="s">
        <v>39</v>
      </c>
      <c r="K243" s="2" t="s">
        <v>40</v>
      </c>
      <c r="L243" s="2" t="s">
        <v>145</v>
      </c>
    </row>
    <row r="244" spans="2:12" ht="105">
      <c r="B244" s="2">
        <v>72101507</v>
      </c>
      <c r="C244" s="2" t="s">
        <v>139</v>
      </c>
      <c r="D244" s="22">
        <v>42788</v>
      </c>
      <c r="E244" s="2" t="s">
        <v>120</v>
      </c>
      <c r="F244" s="2" t="s">
        <v>37</v>
      </c>
      <c r="G244" s="2" t="s">
        <v>38</v>
      </c>
      <c r="H244" s="2">
        <v>594383375</v>
      </c>
      <c r="I244" s="2">
        <f t="shared" si="18"/>
        <v>594383375</v>
      </c>
      <c r="J244" s="2" t="s">
        <v>39</v>
      </c>
      <c r="K244" s="2" t="s">
        <v>40</v>
      </c>
      <c r="L244" s="2" t="s">
        <v>145</v>
      </c>
    </row>
    <row r="245" spans="2:12" ht="75">
      <c r="B245" s="2">
        <v>72101507</v>
      </c>
      <c r="C245" s="2" t="s">
        <v>141</v>
      </c>
      <c r="D245" s="22">
        <v>42832</v>
      </c>
      <c r="E245" s="2" t="s">
        <v>80</v>
      </c>
      <c r="F245" s="2" t="s">
        <v>37</v>
      </c>
      <c r="G245" s="2" t="s">
        <v>38</v>
      </c>
      <c r="H245" s="2">
        <v>63427500</v>
      </c>
      <c r="I245" s="2">
        <f t="shared" si="18"/>
        <v>63427500</v>
      </c>
      <c r="J245" s="2" t="s">
        <v>39</v>
      </c>
      <c r="K245" s="2" t="s">
        <v>40</v>
      </c>
      <c r="L245" s="2" t="s">
        <v>145</v>
      </c>
    </row>
    <row r="246" spans="2:12" ht="60">
      <c r="B246" s="2">
        <v>72101507</v>
      </c>
      <c r="C246" s="2" t="s">
        <v>140</v>
      </c>
      <c r="D246" s="22">
        <v>42843</v>
      </c>
      <c r="E246" s="2" t="s">
        <v>130</v>
      </c>
      <c r="F246" s="2" t="s">
        <v>37</v>
      </c>
      <c r="G246" s="2" t="s">
        <v>38</v>
      </c>
      <c r="H246" s="2">
        <v>649981896</v>
      </c>
      <c r="I246" s="2">
        <f t="shared" si="18"/>
        <v>649981896</v>
      </c>
      <c r="J246" s="2" t="s">
        <v>39</v>
      </c>
      <c r="K246" s="2" t="s">
        <v>40</v>
      </c>
      <c r="L246" s="2" t="s">
        <v>145</v>
      </c>
    </row>
    <row r="247" spans="2:12" ht="90">
      <c r="B247" s="2">
        <v>72101507</v>
      </c>
      <c r="C247" s="2" t="s">
        <v>144</v>
      </c>
      <c r="D247" s="22">
        <v>42906</v>
      </c>
      <c r="E247" s="2" t="s">
        <v>80</v>
      </c>
      <c r="F247" s="2" t="s">
        <v>37</v>
      </c>
      <c r="G247" s="2" t="s">
        <v>38</v>
      </c>
      <c r="H247" s="2">
        <v>89985871</v>
      </c>
      <c r="I247" s="2">
        <f>H247</f>
        <v>89985871</v>
      </c>
      <c r="J247" s="2" t="s">
        <v>39</v>
      </c>
      <c r="K247" s="2" t="s">
        <v>40</v>
      </c>
      <c r="L247" s="2" t="s">
        <v>145</v>
      </c>
    </row>
    <row r="248" spans="2:12" ht="105">
      <c r="B248" s="2">
        <v>72101507</v>
      </c>
      <c r="C248" s="2" t="s">
        <v>193</v>
      </c>
      <c r="D248" s="22">
        <v>42874</v>
      </c>
      <c r="E248" s="2" t="s">
        <v>134</v>
      </c>
      <c r="F248" s="2" t="s">
        <v>37</v>
      </c>
      <c r="G248" s="2" t="s">
        <v>38</v>
      </c>
      <c r="H248" s="2">
        <v>9617000</v>
      </c>
      <c r="I248" s="2">
        <f>H248</f>
        <v>9617000</v>
      </c>
      <c r="J248" s="2" t="s">
        <v>39</v>
      </c>
      <c r="K248" s="2" t="s">
        <v>40</v>
      </c>
      <c r="L248" s="2" t="s">
        <v>145</v>
      </c>
    </row>
    <row r="249" spans="2:12" ht="60">
      <c r="B249" s="2">
        <v>72101507</v>
      </c>
      <c r="C249" s="2" t="s">
        <v>204</v>
      </c>
      <c r="D249" s="22">
        <v>42796</v>
      </c>
      <c r="E249" s="2" t="s">
        <v>134</v>
      </c>
      <c r="F249" s="2" t="s">
        <v>37</v>
      </c>
      <c r="G249" s="2" t="s">
        <v>38</v>
      </c>
      <c r="H249" s="2">
        <v>20293100</v>
      </c>
      <c r="I249" s="2">
        <f>H249</f>
        <v>20293100</v>
      </c>
      <c r="J249" s="2" t="s">
        <v>39</v>
      </c>
      <c r="K249" s="2" t="s">
        <v>40</v>
      </c>
      <c r="L249" s="2" t="s">
        <v>145</v>
      </c>
    </row>
    <row r="250" spans="2:12" ht="60">
      <c r="B250" s="2">
        <v>81101502</v>
      </c>
      <c r="C250" s="2" t="s">
        <v>205</v>
      </c>
      <c r="D250" s="22">
        <v>42828</v>
      </c>
      <c r="E250" s="2" t="s">
        <v>159</v>
      </c>
      <c r="F250" s="2" t="s">
        <v>37</v>
      </c>
      <c r="G250" s="2" t="s">
        <v>38</v>
      </c>
      <c r="H250" s="2">
        <v>4000000</v>
      </c>
      <c r="I250" s="2">
        <f>H250</f>
        <v>4000000</v>
      </c>
      <c r="J250" s="2" t="s">
        <v>39</v>
      </c>
      <c r="K250" s="2" t="s">
        <v>40</v>
      </c>
      <c r="L250" s="2" t="s">
        <v>145</v>
      </c>
    </row>
    <row r="251" spans="2:12" ht="60">
      <c r="B251" s="2">
        <v>93141808</v>
      </c>
      <c r="C251" s="2" t="s">
        <v>112</v>
      </c>
      <c r="D251" s="22">
        <v>43040</v>
      </c>
      <c r="E251" s="2" t="s">
        <v>58</v>
      </c>
      <c r="F251" s="2" t="s">
        <v>37</v>
      </c>
      <c r="G251" s="2" t="s">
        <v>38</v>
      </c>
      <c r="H251" s="2">
        <v>1500000</v>
      </c>
      <c r="I251" s="2">
        <v>1500000</v>
      </c>
      <c r="J251" s="2" t="s">
        <v>39</v>
      </c>
      <c r="K251" s="2" t="s">
        <v>40</v>
      </c>
      <c r="L251" s="2" t="s">
        <v>145</v>
      </c>
    </row>
    <row r="252" spans="2:12" ht="60">
      <c r="B252" s="2">
        <v>93141808</v>
      </c>
      <c r="C252" s="2" t="s">
        <v>83</v>
      </c>
      <c r="D252" s="22">
        <v>43040</v>
      </c>
      <c r="E252" s="2" t="s">
        <v>58</v>
      </c>
      <c r="F252" s="2" t="s">
        <v>37</v>
      </c>
      <c r="G252" s="2" t="s">
        <v>38</v>
      </c>
      <c r="H252" s="2">
        <v>4000000</v>
      </c>
      <c r="I252" s="2">
        <v>4000000</v>
      </c>
      <c r="J252" s="2" t="s">
        <v>39</v>
      </c>
      <c r="K252" s="2" t="s">
        <v>40</v>
      </c>
      <c r="L252" s="2" t="s">
        <v>145</v>
      </c>
    </row>
    <row r="253" spans="2:12" ht="60">
      <c r="B253" s="2">
        <v>80141625</v>
      </c>
      <c r="C253" s="2" t="s">
        <v>246</v>
      </c>
      <c r="D253" s="22">
        <v>42870</v>
      </c>
      <c r="E253" s="2" t="s">
        <v>247</v>
      </c>
      <c r="F253" s="2" t="s">
        <v>37</v>
      </c>
      <c r="G253" s="2" t="s">
        <v>38</v>
      </c>
      <c r="H253" s="2">
        <v>26870000</v>
      </c>
      <c r="I253" s="2">
        <f>H253</f>
        <v>26870000</v>
      </c>
      <c r="J253" s="2" t="s">
        <v>39</v>
      </c>
      <c r="K253" s="2" t="s">
        <v>40</v>
      </c>
      <c r="L253" s="2" t="s">
        <v>145</v>
      </c>
    </row>
    <row r="254" spans="2:12" ht="75">
      <c r="B254" s="2">
        <v>83121704</v>
      </c>
      <c r="C254" s="2" t="s">
        <v>163</v>
      </c>
      <c r="D254" s="22">
        <v>42979</v>
      </c>
      <c r="E254" s="2" t="s">
        <v>120</v>
      </c>
      <c r="F254" s="2" t="s">
        <v>37</v>
      </c>
      <c r="G254" s="2" t="s">
        <v>38</v>
      </c>
      <c r="H254" s="2">
        <v>3213000</v>
      </c>
      <c r="I254" s="2">
        <f>H254</f>
        <v>3213000</v>
      </c>
      <c r="J254" s="2" t="s">
        <v>39</v>
      </c>
      <c r="K254" s="2" t="s">
        <v>40</v>
      </c>
      <c r="L254" s="2" t="s">
        <v>145</v>
      </c>
    </row>
    <row r="255" spans="2:12" ht="60">
      <c r="B255" s="2">
        <v>90151700</v>
      </c>
      <c r="C255" s="2" t="s">
        <v>115</v>
      </c>
      <c r="D255" s="22">
        <v>42887</v>
      </c>
      <c r="E255" s="2" t="s">
        <v>119</v>
      </c>
      <c r="F255" s="2" t="s">
        <v>37</v>
      </c>
      <c r="G255" s="2" t="s">
        <v>38</v>
      </c>
      <c r="H255" s="2">
        <v>35500000</v>
      </c>
      <c r="I255" s="2">
        <f>H255</f>
        <v>35500000</v>
      </c>
      <c r="J255" s="2" t="s">
        <v>39</v>
      </c>
      <c r="K255" s="2" t="s">
        <v>40</v>
      </c>
      <c r="L255" s="2" t="s">
        <v>145</v>
      </c>
    </row>
    <row r="256" spans="2:12" ht="60">
      <c r="B256" s="2">
        <v>47131800</v>
      </c>
      <c r="C256" s="2" t="s">
        <v>131</v>
      </c>
      <c r="D256" s="22">
        <v>42767</v>
      </c>
      <c r="E256" s="2" t="s">
        <v>119</v>
      </c>
      <c r="F256" s="2" t="s">
        <v>37</v>
      </c>
      <c r="G256" s="2" t="s">
        <v>38</v>
      </c>
      <c r="H256" s="2">
        <v>60000000</v>
      </c>
      <c r="I256" s="2">
        <f>H256</f>
        <v>60000000</v>
      </c>
      <c r="J256" s="2" t="s">
        <v>39</v>
      </c>
      <c r="K256" s="2" t="s">
        <v>40</v>
      </c>
      <c r="L256" s="2" t="s">
        <v>145</v>
      </c>
    </row>
    <row r="257" spans="2:12" ht="60">
      <c r="B257" s="2">
        <v>47131800</v>
      </c>
      <c r="C257" s="2" t="s">
        <v>131</v>
      </c>
      <c r="D257" s="22">
        <v>42964</v>
      </c>
      <c r="E257" s="2" t="s">
        <v>120</v>
      </c>
      <c r="F257" s="2" t="s">
        <v>37</v>
      </c>
      <c r="G257" s="2" t="s">
        <v>38</v>
      </c>
      <c r="H257" s="2">
        <v>60000000</v>
      </c>
      <c r="I257" s="2">
        <f>H257</f>
        <v>60000000</v>
      </c>
      <c r="J257" s="2" t="s">
        <v>39</v>
      </c>
      <c r="K257" s="2" t="s">
        <v>40</v>
      </c>
      <c r="L257" s="2" t="s">
        <v>145</v>
      </c>
    </row>
    <row r="259" spans="2:4" ht="30.75" thickBot="1">
      <c r="B259" s="14" t="s">
        <v>21</v>
      </c>
      <c r="C259" s="13"/>
      <c r="D259" s="13"/>
    </row>
    <row r="260" spans="2:4" ht="45">
      <c r="B260" s="15" t="s">
        <v>6</v>
      </c>
      <c r="C260" s="18" t="s">
        <v>22</v>
      </c>
      <c r="D260" s="12" t="s">
        <v>14</v>
      </c>
    </row>
    <row r="261" spans="2:4" ht="105">
      <c r="B261" s="3" t="s">
        <v>123</v>
      </c>
      <c r="C261" s="2">
        <v>72101507</v>
      </c>
      <c r="D261" s="4" t="s">
        <v>116</v>
      </c>
    </row>
    <row r="262" spans="2:4" ht="105">
      <c r="B262" s="3" t="s">
        <v>113</v>
      </c>
      <c r="C262" s="2">
        <v>85101702</v>
      </c>
      <c r="D262" s="4" t="s">
        <v>116</v>
      </c>
    </row>
    <row r="263" spans="2:4" ht="105">
      <c r="B263" s="3" t="s">
        <v>114</v>
      </c>
      <c r="C263" s="2">
        <v>80161700</v>
      </c>
      <c r="D263" s="4" t="s">
        <v>116</v>
      </c>
    </row>
    <row r="264" spans="2:4" ht="105">
      <c r="B264" s="3" t="s">
        <v>122</v>
      </c>
      <c r="C264" s="2">
        <v>80121610</v>
      </c>
      <c r="D264" s="4" t="s">
        <v>116</v>
      </c>
    </row>
  </sheetData>
  <sheetProtection/>
  <mergeCells count="2">
    <mergeCell ref="F5:I9"/>
    <mergeCell ref="F11:I15"/>
  </mergeCells>
  <hyperlinks>
    <hyperlink ref="C8" r:id="rId1" display="http://www.esevidasinu.gov.co/"/>
  </hyperlinks>
  <printOptions/>
  <pageMargins left="0.31496062992125984" right="0.31496062992125984" top="0.7480314960629921" bottom="0.7480314960629921" header="0.31496062992125984" footer="0.31496062992125984"/>
  <pageSetup horizontalDpi="600" verticalDpi="600" orientation="landscape" scale="5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Control_Interno2</cp:lastModifiedBy>
  <dcterms:created xsi:type="dcterms:W3CDTF">2012-12-10T15:58:41Z</dcterms:created>
  <dcterms:modified xsi:type="dcterms:W3CDTF">2017-10-31T19:56:35Z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